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Student Workers\Audit Sheets 2014-present\2023-2024 Audit Sheets\Natural Sciences &amp; Mathematics\"/>
    </mc:Choice>
  </mc:AlternateContent>
  <xr:revisionPtr revIDLastSave="0" documentId="13_ncr:1_{C6FD9ADD-C698-44D0-A022-C6357AF698F4}" xr6:coauthVersionLast="36" xr6:coauthVersionMax="47" xr10:uidLastSave="{00000000-0000-0000-0000-000000000000}"/>
  <bookViews>
    <workbookView xWindow="0" yWindow="0" windowWidth="21600" windowHeight="8625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<sst xmlns="http://schemas.openxmlformats.org/spreadsheetml/2006/main" count="361" uniqueCount="260">
  <si>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</si>
  <si>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</si>
  <si>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</si>
  <si>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</si>
  <si>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</si>
  <si>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</si>
  <si>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</si>
  <si>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</si>
  <si>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</si>
  <si>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</si>
  <si>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</si>
  <si>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</si>
  <si>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</si>
  <si>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</si>
  <si>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</si>
  <si>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</si>
  <si>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</si>
  <si>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</si>
  <si>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</si>
  <si>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</si>
  <si>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</si>
  <si>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</si>
  <si>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</si>
  <si>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</si>
  <si>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</si>
  <si>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</si>
  <si>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</si>
  <si>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</si>
  <si>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</si>
  <si>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</si>
  <si>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</si>
  <si>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</si>
  <si>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</si>
  <si>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</si>
  <si>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</si>
  <si>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</si>
  <si>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</si>
  <si>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</si>
  <si>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</si>
  <si>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</si>
  <si>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</si>
  <si>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</si>
  <si>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</si>
  <si>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</si>
  <si>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</si>
  <si>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</si>
  <si>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</si>
  <si>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</si>
  <si>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</si>
  <si>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</si>
  <si>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</si>
  <si>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</si>
  <si>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</si>
  <si>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</si>
  <si>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</si>
  <si>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</si>
  <si>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</si>
  <si>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</si>
  <si>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</si>
  <si>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</si>
  <si>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</si>
  <si>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</si>
  <si>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</si>
  <si>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</si>
  <si>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</si>
  <si>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</si>
  <si>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</si>
  <si>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</si>
  <si>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</si>
  <si>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</si>
  <si>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</si>
  <si>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</si>
  <si>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</si>
  <si>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</si>
  <si>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</si>
  <si>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</si>
  <si>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</si>
  <si>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</si>
  <si>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</si>
  <si>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</si>
  <si>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</si>
  <si>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</si>
  <si>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</si>
  <si>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</si>
  <si>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</si>
  <si>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</si>
  <si>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</si>
  <si>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</si>
  <si>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</si>
  <si>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</si>
  <si>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</si>
  <si>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</si>
  <si>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</si>
  <si>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</si>
  <si>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</si>
  <si>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</si>
  <si>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</si>
  <si>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</si>
  <si>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</si>
  <si>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</si>
  <si>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</si>
  <si>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</si>
  <si>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</si>
  <si>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</si>
  <si>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</si>
  <si>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</si>
  <si>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</si>
  <si>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</si>
  <si>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</si>
  <si>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</si>
  <si>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</si>
  <si>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</si>
  <si>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</si>
  <si>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</si>
  <si>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</si>
  <si>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</si>
  <si>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</si>
  <si>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</si>
  <si>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</si>
  <si>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</si>
  <si>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</si>
  <si>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</si>
  <si>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</si>
  <si>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</si>
  <si>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</si>
  <si>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</si>
  <si>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</si>
  <si>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</si>
  <si>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</si>
  <si>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</si>
  <si>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</si>
  <si>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</si>
  <si>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</si>
  <si>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</si>
  <si>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</si>
  <si>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</si>
  <si>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</si>
  <si>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</si>
  <si>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</si>
  <si>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</si>
  <si>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</si>
  <si>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</si>
  <si>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</si>
  <si>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</si>
  <si>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</si>
  <si>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</si>
  <si>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</si>
  <si>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</si>
  <si>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</si>
  <si>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</si>
  <si>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</si>
  <si>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</si>
  <si>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</si>
  <si>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</si>
  <si>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</si>
  <si>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</si>
  <si>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</si>
  <si>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</si>
  <si>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</si>
  <si>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</si>
  <si>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</si>
  <si>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</si>
  <si>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</si>
  <si>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</si>
  <si>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</si>
  <si>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</si>
  <si>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</si>
  <si>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</si>
  <si>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</si>
  <si>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</si>
  <si>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</si>
  <si>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</si>
  <si>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</si>
  <si>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</si>
  <si>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</si>
  <si>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</si>
  <si>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</si>
  <si>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BIOL 151 General Biology: Organisms to Ecosystems</t>
  </si>
  <si>
    <t>BIOL 152 General Biology: Cellular Biology and Genetics</t>
  </si>
  <si>
    <t>Prerequisite Requirement</t>
  </si>
  <si>
    <t>Unless a grade of C− is earned in the lecture component of both BIOL 151 and BIOL 152, students must enroll concurrently in BIOL 151 or BIOL 152 if also enrolling in 200-level or higher biology courses.</t>
  </si>
  <si>
    <t>Prerequisite Courses* (8 hours)</t>
  </si>
  <si>
    <t>CHEM 151 General Chemistry I</t>
  </si>
  <si>
    <t>CHEM 152 General Chemistry II</t>
  </si>
  <si>
    <t>BIOL 251 Genetics</t>
  </si>
  <si>
    <t>BIOL 482 Senior Capstone: Senior Seminar</t>
  </si>
  <si>
    <t>STEM 371 Career Seminar</t>
  </si>
  <si>
    <t xml:space="preserve">BIOL 393 </t>
  </si>
  <si>
    <t>CHEM 241 Organic Chemistry I</t>
  </si>
  <si>
    <t>Additional Elective Options</t>
  </si>
  <si>
    <t>Additional electives needed for some graduate programs – consult advisor</t>
  </si>
  <si>
    <t>Biomedical Sciences BS</t>
  </si>
  <si>
    <t>Biomedical Sciences Major Requirements</t>
  </si>
  <si>
    <t>CHEM 332 Biochemistry 1</t>
  </si>
  <si>
    <t>BIOL 370 Molecular and Cell Biology</t>
  </si>
  <si>
    <t>Biology Electives* (12 hours)</t>
  </si>
  <si>
    <t>Biology Elective Options</t>
  </si>
  <si>
    <t>Human Anatomy &amp; Physiology I</t>
  </si>
  <si>
    <t>Human Anatomy &amp; Physiology II</t>
  </si>
  <si>
    <t>Microbiology</t>
  </si>
  <si>
    <t>Biotechnology</t>
  </si>
  <si>
    <t>Introduction to Neurobiology</t>
  </si>
  <si>
    <t>Immunology</t>
  </si>
  <si>
    <t>Advanced Vertebrate Physiology</t>
  </si>
  <si>
    <t>Pathogenic Microbes</t>
  </si>
  <si>
    <t>Summer Research Experience</t>
  </si>
  <si>
    <t>Special Topics (as offered &amp; approved)</t>
  </si>
  <si>
    <t>Research in Biology</t>
  </si>
  <si>
    <t>0-4</t>
  </si>
  <si>
    <t xml:space="preserve">BIOL 217 </t>
  </si>
  <si>
    <t xml:space="preserve">BIOL 218 </t>
  </si>
  <si>
    <t xml:space="preserve">BIOL 242 </t>
  </si>
  <si>
    <t xml:space="preserve">BIOL 342 </t>
  </si>
  <si>
    <t xml:space="preserve">BIOL 355 </t>
  </si>
  <si>
    <t xml:space="preserve">BIOL 365 </t>
  </si>
  <si>
    <t xml:space="preserve">BIOL 372 </t>
  </si>
  <si>
    <t xml:space="preserve">BIOL 380 </t>
  </si>
  <si>
    <t>BIOL 395</t>
  </si>
  <si>
    <t>BIOL 394</t>
  </si>
  <si>
    <t>PHYS 151</t>
  </si>
  <si>
    <t>General Physics I</t>
  </si>
  <si>
    <t>PHYS 152</t>
  </si>
  <si>
    <t>General Physics II</t>
  </si>
  <si>
    <t xml:space="preserve">CHEM 287 </t>
  </si>
  <si>
    <t>Medicinal Chemistry</t>
  </si>
  <si>
    <t>CHEM 242 Organic Chemistry II</t>
  </si>
  <si>
    <t>Required Major Courses (11 hours)</t>
  </si>
  <si>
    <r>
      <t xml:space="preserve">MATH 181 Calculus I (4 LA) </t>
    </r>
    <r>
      <rPr>
        <i/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MATH 170/171 (4 LA, 4 LA) Calculus I with Precalculus A and B</t>
    </r>
  </si>
  <si>
    <t>Corequisite Courses (19 hours)</t>
  </si>
  <si>
    <t xml:space="preserve">(23 hours in core; 8 prerequisite hours; 19 corequisite hours) 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</si>
  <si>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</si>
  <si>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</si>
  <si>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</si>
  <si>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</si>
  <si>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</si>
  <si>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</si>
  <si>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</si>
  <si>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</si>
  <si>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</si>
  <si>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</si>
  <si>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</si>
  <si>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</si>
  <si>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</si>
  <si>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</si>
  <si>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</si>
  <si>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</si>
  <si>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</si>
  <si>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</si>
  <si>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</si>
  <si>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</si>
  <si>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</si>
  <si>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</si>
  <si>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</si>
  <si>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</si>
  <si>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</si>
  <si>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</si>
  <si>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</si>
  <si>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</si>
  <si>
    <t>Degree Requirements</t>
  </si>
  <si>
    <t>Minimum of 62 Liberal Arts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</si>
</sst>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5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37</xdr:row>
          <xdr:rowOff>171450</xdr:rowOff>
        </xdr:from>
        <xdr:to>
          <xdr:col>4</xdr:col>
          <xdr:colOff>476250</xdr:colOff>
          <xdr:row>39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36</xdr:row>
          <xdr:rowOff>142875</xdr:rowOff>
        </xdr:from>
        <xdr:to>
          <xdr:col>4</xdr:col>
          <xdr:colOff>466725</xdr:colOff>
          <xdr:row>38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35</xdr:row>
          <xdr:rowOff>171450</xdr:rowOff>
        </xdr:from>
        <xdr:to>
          <xdr:col>4</xdr:col>
          <xdr:colOff>466725</xdr:colOff>
          <xdr:row>37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32</xdr:row>
          <xdr:rowOff>171450</xdr:rowOff>
        </xdr:from>
        <xdr:to>
          <xdr:col>4</xdr:col>
          <xdr:colOff>466725</xdr:colOff>
          <xdr:row>34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66"/>
  <sheetViews>
    <sheetView showGridLines="0" tabSelected="1" zoomScaleNormal="100" workbookViewId="0">
      <selection sqref="A1:G1"/>
    </sheetView>
  </sheetViews>
  <sheetFormatPr defaultRowHeight="15"/>
  <cols>
    <col min="1" max="2" width="4.7109375" customWidth="1"/>
    <col min="3" max="3" width="64.42578125" bestFit="1" customWidth="1"/>
    <col min="4" max="4" width="2.7109375" customWidth="1"/>
    <col min="5" max="5" width="7.42578125" style="26" bestFit="1" customWidth="1"/>
    <col min="6" max="6" width="2.7109375" customWidth="1"/>
    <col min="7" max="7" width="18" style="26" bestFit="1" customWidth="1"/>
  </cols>
  <sheetData>
    <row r="1" spans="1:8" ht="28.5">
      <c r="A1" s="95" t="s">
        <v>172</v>
      </c>
      <c r="B1" s="95"/>
      <c r="C1" s="95"/>
      <c r="D1" s="95"/>
      <c r="E1" s="95"/>
      <c r="F1" s="95"/>
      <c r="G1" s="95"/>
      <c r="H1" s="33"/>
    </row>
    <row r="2" spans="1:8" ht="21">
      <c r="A2" s="105" t="s">
        <v>191</v>
      </c>
      <c r="B2" s="105"/>
      <c r="C2" s="105"/>
      <c r="D2" s="105"/>
      <c r="E2" s="105"/>
      <c r="F2" s="105"/>
      <c r="G2" s="105"/>
    </row>
    <row r="3" spans="1:8" ht="18.75">
      <c r="A3" s="104" t="s">
        <v>229</v>
      </c>
      <c r="B3" s="104"/>
      <c r="C3" s="104"/>
      <c r="D3" s="104"/>
      <c r="E3" s="104"/>
      <c r="F3" s="104"/>
      <c r="G3" s="104"/>
    </row>
    <row r="4" spans="1:8">
      <c r="A4" s="28"/>
      <c r="B4" s="29"/>
      <c r="C4" s="106" t="s">
        <v>173</v>
      </c>
      <c r="D4" s="106"/>
      <c r="E4" s="106"/>
      <c r="F4" s="106"/>
      <c r="G4" s="34">
        <f>SUMIFS($E:$E,$A:$A,"x",G:G,"LA")+SUMIFS($E:$E,$A:$A,"tr",G:G,"LA")</f>
        <v>0</v>
      </c>
      <c r="H4" s="33"/>
    </row>
    <row r="5" spans="1:8" hidden="1">
      <c r="C5" s="19" t="s">
        <v>4</v>
      </c>
      <c r="E5" s="26">
        <f>SUMIF(A:A,"x",E:E)</f>
        <v>0</v>
      </c>
      <c r="G5" s="26" t="s">
        <v>5</v>
      </c>
      <c r="H5">
        <f>SUMIFS(E:E,A:A,"x",G:G,"LA")</f>
        <v>0</v>
      </c>
    </row>
    <row r="6" spans="1:8">
      <c r="C6" s="19"/>
    </row>
    <row r="7" spans="1:8" ht="18.75">
      <c r="A7" s="2"/>
      <c r="B7" s="3"/>
      <c r="C7" s="4" t="s">
        <v>192</v>
      </c>
      <c r="D7" s="5"/>
      <c r="E7" s="18" t="s">
        <v>0</v>
      </c>
      <c r="F7" s="7"/>
      <c r="G7" s="18" t="s">
        <v>1</v>
      </c>
      <c r="H7" s="8"/>
    </row>
    <row r="8" spans="1:8" ht="19.5" thickBot="1">
      <c r="C8" s="84" t="s">
        <v>181</v>
      </c>
    </row>
    <row r="9" spans="1:8" ht="15.75" thickBot="1">
      <c r="A9" s="79"/>
      <c r="B9" s="20"/>
      <c r="C9" s="86" t="s">
        <v>177</v>
      </c>
      <c r="D9" s="22"/>
      <c r="E9" s="24">
        <v>4</v>
      </c>
      <c r="F9" s="24"/>
      <c r="G9" s="92" t="s">
        <v>2</v>
      </c>
    </row>
    <row r="10" spans="1:8" ht="15.75" thickBot="1">
      <c r="A10" s="79"/>
      <c r="B10" s="20"/>
      <c r="C10" s="86" t="s">
        <v>178</v>
      </c>
      <c r="D10" s="22"/>
      <c r="E10" s="24">
        <v>4</v>
      </c>
      <c r="F10" s="24"/>
      <c r="G10" s="92" t="s">
        <v>2</v>
      </c>
    </row>
    <row r="11" spans="1:8">
      <c r="A11" s="25"/>
      <c r="B11" s="20"/>
      <c r="C11" s="86"/>
      <c r="D11" s="22"/>
      <c r="E11" s="27"/>
      <c r="F11" s="24"/>
      <c r="G11" s="87"/>
    </row>
    <row r="12" spans="1:8" ht="19.5" thickBot="1">
      <c r="C12" s="9" t="s">
        <v>228</v>
      </c>
      <c r="F12" s="24"/>
    </row>
    <row r="13" spans="1:8" ht="15.75" thickBot="1">
      <c r="A13" s="79"/>
      <c r="B13" s="20"/>
      <c r="C13" s="86" t="s">
        <v>182</v>
      </c>
      <c r="D13" s="20"/>
      <c r="E13" s="24">
        <v>4</v>
      </c>
      <c r="F13" s="24"/>
      <c r="G13" s="92" t="s">
        <v>2</v>
      </c>
    </row>
    <row r="14" spans="1:8" ht="15.75" thickBot="1">
      <c r="A14" s="79"/>
      <c r="B14" s="20"/>
      <c r="C14" s="86" t="s">
        <v>183</v>
      </c>
      <c r="D14" s="20"/>
      <c r="E14" s="24">
        <v>4</v>
      </c>
      <c r="F14" s="24"/>
      <c r="G14" s="92" t="s">
        <v>2</v>
      </c>
    </row>
    <row r="15" spans="1:8" ht="15.75" thickBot="1">
      <c r="A15" s="79"/>
      <c r="B15" s="20"/>
      <c r="C15" s="86" t="s">
        <v>188</v>
      </c>
      <c r="D15" s="20"/>
      <c r="E15" s="24">
        <v>4</v>
      </c>
      <c r="F15" s="24"/>
      <c r="G15" s="92" t="s">
        <v>2</v>
      </c>
    </row>
    <row r="16" spans="1:8" ht="15.75" thickBot="1">
      <c r="A16" s="79"/>
      <c r="B16" s="20"/>
      <c r="C16" s="86" t="s">
        <v>225</v>
      </c>
      <c r="D16" s="20"/>
      <c r="E16" s="24">
        <v>4</v>
      </c>
      <c r="F16" s="24"/>
      <c r="G16" s="92" t="s">
        <v>2</v>
      </c>
    </row>
    <row r="17" spans="1:7" ht="15.75" thickBot="1">
      <c r="A17" s="79"/>
      <c r="B17" s="20"/>
      <c r="C17" s="86" t="s">
        <v>193</v>
      </c>
      <c r="D17" s="20"/>
      <c r="E17" s="24">
        <v>3</v>
      </c>
      <c r="F17" s="24"/>
      <c r="G17" s="92" t="s">
        <v>2</v>
      </c>
    </row>
    <row r="18" spans="1:7">
      <c r="A18" s="25"/>
      <c r="B18" s="20"/>
      <c r="C18" s="88"/>
      <c r="D18" s="22"/>
      <c r="E18" s="87"/>
      <c r="F18" s="24"/>
      <c r="G18" s="87"/>
    </row>
    <row r="19" spans="1:7" ht="19.5" thickBot="1">
      <c r="C19" s="9" t="s">
        <v>226</v>
      </c>
      <c r="F19" s="24"/>
    </row>
    <row r="20" spans="1:7" ht="15.75" thickBot="1">
      <c r="A20" s="79"/>
      <c r="B20" s="20"/>
      <c r="C20" s="86" t="s">
        <v>184</v>
      </c>
      <c r="D20" s="22"/>
      <c r="E20" s="24">
        <v>4</v>
      </c>
      <c r="F20" s="24"/>
      <c r="G20" s="92" t="s">
        <v>2</v>
      </c>
    </row>
    <row r="21" spans="1:7" ht="15.75" thickBot="1">
      <c r="A21" s="79"/>
      <c r="B21" s="20"/>
      <c r="C21" s="86" t="s">
        <v>194</v>
      </c>
      <c r="D21" s="22"/>
      <c r="E21" s="24">
        <v>4</v>
      </c>
      <c r="F21" s="24"/>
      <c r="G21" s="92" t="s">
        <v>2</v>
      </c>
    </row>
    <row r="22" spans="1:7" ht="15.75" thickBot="1">
      <c r="A22" s="79"/>
      <c r="B22" s="20"/>
      <c r="C22" s="86" t="s">
        <v>185</v>
      </c>
      <c r="D22" s="22"/>
      <c r="E22" s="24">
        <v>2</v>
      </c>
      <c r="F22" s="24"/>
      <c r="G22" s="92" t="s">
        <v>2</v>
      </c>
    </row>
    <row r="23" spans="1:7" ht="15.75" thickBot="1">
      <c r="A23" s="79"/>
      <c r="B23" s="20"/>
      <c r="C23" s="86" t="s">
        <v>186</v>
      </c>
      <c r="D23" s="22"/>
      <c r="E23" s="24">
        <v>1</v>
      </c>
      <c r="F23" s="24"/>
      <c r="G23" s="92"/>
    </row>
    <row r="24" spans="1:7">
      <c r="A24" s="25"/>
      <c r="B24" s="20"/>
      <c r="C24" s="86"/>
      <c r="D24" s="22"/>
      <c r="E24" s="27"/>
      <c r="F24" s="24"/>
      <c r="G24" s="27"/>
    </row>
    <row r="25" spans="1:7" ht="19.5" thickBot="1">
      <c r="C25" s="85" t="s">
        <v>195</v>
      </c>
      <c r="F25" s="24"/>
    </row>
    <row r="26" spans="1:7" ht="15.75" thickBot="1">
      <c r="A26" s="79"/>
      <c r="C26" s="21"/>
      <c r="D26" s="22"/>
      <c r="E26" s="23"/>
      <c r="F26" s="24"/>
      <c r="G26" s="23"/>
    </row>
    <row r="27" spans="1:7" ht="15.75" thickBot="1">
      <c r="A27" s="79"/>
      <c r="C27" s="21"/>
      <c r="D27" s="22"/>
      <c r="E27" s="23"/>
      <c r="F27" s="24"/>
      <c r="G27" s="23"/>
    </row>
    <row r="28" spans="1:7" ht="15.75" thickBot="1">
      <c r="A28" s="79"/>
      <c r="C28" s="21"/>
      <c r="D28" s="22"/>
      <c r="E28" s="23"/>
      <c r="F28" s="24"/>
      <c r="G28" s="23"/>
    </row>
    <row r="29" spans="1:7" ht="15.75" thickBot="1">
      <c r="A29" s="79"/>
      <c r="C29" s="21"/>
      <c r="D29" s="22"/>
      <c r="E29" s="23"/>
      <c r="F29" s="24"/>
      <c r="G29" s="23"/>
    </row>
    <row r="30" spans="1:7" ht="15.75" thickBot="1">
      <c r="A30" s="79"/>
      <c r="C30" s="21"/>
      <c r="D30" s="22"/>
      <c r="E30" s="23"/>
      <c r="F30" s="24"/>
      <c r="G30" s="23"/>
    </row>
    <row r="31" spans="1:7">
      <c r="A31" s="25"/>
      <c r="C31" s="88"/>
      <c r="D31" s="22"/>
      <c r="E31" s="87"/>
      <c r="F31" s="24"/>
      <c r="G31" s="87"/>
    </row>
    <row r="32" spans="1:7">
      <c r="C32" s="19"/>
      <c r="F32" s="24"/>
    </row>
    <row r="33" spans="1:23" s="60" customFormat="1" ht="15.75">
      <c r="A33" s="59"/>
      <c r="C33" s="98" t="s">
        <v>258</v>
      </c>
      <c r="D33" s="98"/>
      <c r="E33" s="98"/>
      <c r="F33" s="98"/>
      <c r="G33" s="98"/>
      <c r="H33" s="61"/>
      <c r="K33" s="62"/>
    </row>
    <row r="34" spans="1:23" s="60" customFormat="1" ht="12.75">
      <c r="A34" s="59"/>
      <c r="C34" s="99" t="s">
        <v>164</v>
      </c>
      <c r="D34" s="100"/>
      <c r="E34" s="63"/>
      <c r="F34" s="64"/>
      <c r="G34" s="65"/>
      <c r="J34" s="62"/>
    </row>
    <row r="35" spans="1:23" s="60" customFormat="1">
      <c r="A35" s="66"/>
      <c r="B35" s="67"/>
      <c r="C35" s="101" t="s">
        <v>165</v>
      </c>
      <c r="D35" s="100"/>
      <c r="E35" s="77"/>
      <c r="F35" s="64"/>
      <c r="G35" s="78"/>
    </row>
    <row r="36" spans="1:23" s="60" customFormat="1" ht="15.75">
      <c r="A36" s="68"/>
      <c r="B36" s="69"/>
      <c r="C36" s="102" t="s">
        <v>259</v>
      </c>
      <c r="D36" s="103"/>
      <c r="E36" s="77"/>
      <c r="F36" s="64"/>
      <c r="G36" s="65"/>
      <c r="L36" s="70"/>
    </row>
    <row r="37" spans="1:23" s="60" customFormat="1" ht="12.75">
      <c r="A37" s="59"/>
      <c r="C37" s="96" t="s">
        <v>166</v>
      </c>
      <c r="D37" s="97"/>
      <c r="E37" s="71"/>
      <c r="F37" s="64"/>
      <c r="G37" s="72"/>
      <c r="L37" s="62"/>
    </row>
    <row r="38" spans="1:23" s="60" customFormat="1" ht="15.75">
      <c r="A38" s="66"/>
      <c r="B38" s="67"/>
      <c r="C38" s="96" t="s">
        <v>167</v>
      </c>
      <c r="D38" s="97"/>
      <c r="E38" s="71"/>
      <c r="F38" s="64"/>
      <c r="G38" s="72"/>
      <c r="L38" s="74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</row>
    <row r="39" spans="1:23" s="60" customFormat="1" ht="12.75">
      <c r="A39" s="59"/>
      <c r="C39" s="96" t="s">
        <v>168</v>
      </c>
      <c r="D39" s="97"/>
      <c r="E39" s="76"/>
      <c r="F39" s="64"/>
      <c r="G39" s="73"/>
      <c r="H39" s="72"/>
    </row>
    <row r="41" spans="1:23" ht="60" customHeight="1">
      <c r="A41" s="93" t="s">
        <v>230</v>
      </c>
      <c r="B41" s="94"/>
      <c r="C41" s="94"/>
      <c r="D41" s="94"/>
      <c r="E41" s="94"/>
      <c r="F41" s="94"/>
      <c r="G41" s="94"/>
    </row>
    <row r="43" spans="1:23" ht="31.5">
      <c r="A43" s="110" t="s">
        <v>3</v>
      </c>
      <c r="B43" s="110"/>
      <c r="C43" s="110"/>
      <c r="D43" s="110"/>
      <c r="E43" s="110"/>
      <c r="F43" s="110"/>
      <c r="G43" s="110"/>
      <c r="H43" s="1"/>
    </row>
    <row r="44" spans="1:23" ht="15" customHeight="1">
      <c r="A44" s="1"/>
      <c r="B44" s="1"/>
      <c r="C44" s="17"/>
      <c r="D44" s="17"/>
      <c r="E44" s="17"/>
      <c r="F44" s="17"/>
      <c r="G44" s="17"/>
      <c r="H44" s="1"/>
    </row>
    <row r="45" spans="1:23" ht="15" customHeight="1">
      <c r="A45" s="108" t="s">
        <v>179</v>
      </c>
      <c r="B45" s="108"/>
      <c r="C45" s="108"/>
      <c r="D45" s="83"/>
      <c r="E45" s="83"/>
    </row>
    <row r="46" spans="1:23" ht="30.75" customHeight="1">
      <c r="A46" s="109" t="s">
        <v>180</v>
      </c>
      <c r="B46" s="109"/>
      <c r="C46" s="109"/>
      <c r="D46" s="109"/>
      <c r="E46" s="109"/>
      <c r="F46" s="109"/>
      <c r="G46" s="109"/>
    </row>
    <row r="47" spans="1:23" ht="15" customHeight="1">
      <c r="A47" s="107"/>
      <c r="B47" s="107"/>
    </row>
    <row r="48" spans="1:23" ht="18.75">
      <c r="A48" s="108" t="s">
        <v>196</v>
      </c>
      <c r="B48" s="108"/>
      <c r="C48" s="108"/>
    </row>
    <row r="49" spans="1:7">
      <c r="A49" s="107" t="s">
        <v>209</v>
      </c>
      <c r="B49" s="107"/>
      <c r="C49" s="86" t="s">
        <v>197</v>
      </c>
      <c r="E49" s="26">
        <v>4</v>
      </c>
      <c r="G49" s="26" t="s">
        <v>2</v>
      </c>
    </row>
    <row r="50" spans="1:7">
      <c r="A50" s="107" t="s">
        <v>210</v>
      </c>
      <c r="B50" s="107"/>
      <c r="C50" s="86" t="s">
        <v>198</v>
      </c>
      <c r="E50" s="26">
        <v>4</v>
      </c>
      <c r="G50" s="26" t="s">
        <v>2</v>
      </c>
    </row>
    <row r="51" spans="1:7">
      <c r="A51" s="107" t="s">
        <v>211</v>
      </c>
      <c r="B51" s="107"/>
      <c r="C51" s="86" t="s">
        <v>199</v>
      </c>
      <c r="E51" s="26">
        <v>4</v>
      </c>
      <c r="G51" s="26" t="s">
        <v>2</v>
      </c>
    </row>
    <row r="52" spans="1:7" ht="15" customHeight="1">
      <c r="A52" s="107" t="s">
        <v>212</v>
      </c>
      <c r="B52" s="107"/>
      <c r="C52" s="86" t="s">
        <v>200</v>
      </c>
      <c r="E52" s="26">
        <v>4</v>
      </c>
      <c r="G52" s="26" t="s">
        <v>2</v>
      </c>
    </row>
    <row r="53" spans="1:7" ht="15" customHeight="1">
      <c r="A53" s="107" t="s">
        <v>213</v>
      </c>
      <c r="B53" s="107"/>
      <c r="C53" s="86" t="s">
        <v>201</v>
      </c>
      <c r="E53" s="26">
        <v>4</v>
      </c>
      <c r="G53" s="26" t="s">
        <v>2</v>
      </c>
    </row>
    <row r="54" spans="1:7">
      <c r="A54" s="107" t="s">
        <v>214</v>
      </c>
      <c r="B54" s="107"/>
      <c r="C54" s="86" t="s">
        <v>202</v>
      </c>
      <c r="E54" s="26">
        <v>4</v>
      </c>
      <c r="G54" s="26" t="s">
        <v>2</v>
      </c>
    </row>
    <row r="55" spans="1:7">
      <c r="A55" s="107" t="s">
        <v>215</v>
      </c>
      <c r="B55" s="107"/>
      <c r="C55" s="86" t="s">
        <v>203</v>
      </c>
      <c r="E55" s="26">
        <v>4</v>
      </c>
      <c r="G55" s="26" t="s">
        <v>2</v>
      </c>
    </row>
    <row r="56" spans="1:7">
      <c r="A56" s="107" t="s">
        <v>216</v>
      </c>
      <c r="B56" s="107"/>
      <c r="C56" s="86" t="s">
        <v>204</v>
      </c>
      <c r="E56" s="26">
        <v>4</v>
      </c>
      <c r="G56" s="26" t="s">
        <v>2</v>
      </c>
    </row>
    <row r="57" spans="1:7">
      <c r="A57" s="107" t="s">
        <v>187</v>
      </c>
      <c r="B57" s="107"/>
      <c r="C57" t="s">
        <v>205</v>
      </c>
      <c r="E57" s="26" t="s">
        <v>208</v>
      </c>
      <c r="G57" s="26" t="s">
        <v>2</v>
      </c>
    </row>
    <row r="58" spans="1:7">
      <c r="A58" s="107" t="s">
        <v>218</v>
      </c>
      <c r="B58" s="107"/>
      <c r="C58" t="s">
        <v>207</v>
      </c>
      <c r="E58" s="26">
        <v>4</v>
      </c>
      <c r="G58" s="26" t="s">
        <v>2</v>
      </c>
    </row>
    <row r="59" spans="1:7">
      <c r="A59" s="107" t="s">
        <v>217</v>
      </c>
      <c r="B59" s="107"/>
      <c r="C59" s="86" t="s">
        <v>206</v>
      </c>
      <c r="E59" s="26">
        <v>4</v>
      </c>
      <c r="G59" s="26" t="s">
        <v>2</v>
      </c>
    </row>
    <row r="61" spans="1:7" ht="18.75">
      <c r="A61" s="108" t="s">
        <v>189</v>
      </c>
      <c r="B61" s="108"/>
      <c r="C61" s="108"/>
    </row>
    <row r="62" spans="1:7">
      <c r="A62" s="107" t="s">
        <v>190</v>
      </c>
      <c r="B62" s="107"/>
      <c r="C62" s="107"/>
    </row>
    <row r="63" spans="1:7">
      <c r="A63" s="107" t="s">
        <v>227</v>
      </c>
      <c r="B63" s="107"/>
      <c r="C63" s="107"/>
    </row>
    <row r="64" spans="1:7">
      <c r="A64" s="107" t="s">
        <v>219</v>
      </c>
      <c r="B64" s="107"/>
      <c r="C64" t="s">
        <v>220</v>
      </c>
      <c r="E64" s="26">
        <v>4</v>
      </c>
      <c r="G64" s="26" t="s">
        <v>2</v>
      </c>
    </row>
    <row r="65" spans="1:7">
      <c r="A65" s="107" t="s">
        <v>221</v>
      </c>
      <c r="B65" s="107"/>
      <c r="C65" t="s">
        <v>222</v>
      </c>
      <c r="E65" s="26">
        <v>4</v>
      </c>
      <c r="G65" s="26" t="s">
        <v>2</v>
      </c>
    </row>
    <row r="66" spans="1:7">
      <c r="A66" s="107" t="s">
        <v>223</v>
      </c>
      <c r="B66" s="107"/>
      <c r="C66" t="s">
        <v>224</v>
      </c>
      <c r="E66" s="26">
        <v>2</v>
      </c>
      <c r="G66" s="26" t="s">
        <v>2</v>
      </c>
    </row>
  </sheetData>
  <mergeCells count="34">
    <mergeCell ref="A43:G43"/>
    <mergeCell ref="A59:B59"/>
    <mergeCell ref="A63:C63"/>
    <mergeCell ref="A66:B66"/>
    <mergeCell ref="A61:C61"/>
    <mergeCell ref="A62:C62"/>
    <mergeCell ref="A64:B64"/>
    <mergeCell ref="A65:B65"/>
    <mergeCell ref="A45:C45"/>
    <mergeCell ref="A58:B58"/>
    <mergeCell ref="A52:B52"/>
    <mergeCell ref="A54:B54"/>
    <mergeCell ref="A53:B53"/>
    <mergeCell ref="A55:B55"/>
    <mergeCell ref="A56:B56"/>
    <mergeCell ref="A57:B57"/>
    <mergeCell ref="A50:B50"/>
    <mergeCell ref="A48:C48"/>
    <mergeCell ref="A49:B49"/>
    <mergeCell ref="A51:B51"/>
    <mergeCell ref="A46:G46"/>
    <mergeCell ref="A47:B47"/>
    <mergeCell ref="A41:G41"/>
    <mergeCell ref="A1:G1"/>
    <mergeCell ref="C38:D38"/>
    <mergeCell ref="C39:D39"/>
    <mergeCell ref="C33:G33"/>
    <mergeCell ref="C34:D34"/>
    <mergeCell ref="C35:D35"/>
    <mergeCell ref="C36:D36"/>
    <mergeCell ref="C37:D37"/>
    <mergeCell ref="A3:G3"/>
    <mergeCell ref="A2:G2"/>
    <mergeCell ref="C4:F4"/>
  </mergeCells>
  <dataValidations count="4">
    <dataValidation type="whole" allowBlank="1" showInputMessage="1" showErrorMessage="1" promptTitle="Course Credit Hours" prompt=" " sqref="E9:E10 E13:E18 E20:E23 E26:E31" xr:uid="{74229D96-93C4-4778-8B2D-C676244745DF}">
      <formula1>1</formula1>
      <formula2>6</formula2>
    </dataValidation>
    <dataValidation allowBlank="1" showInputMessage="1" showErrorMessage="1" promptTitle="Course" sqref="C9:D11 C18:D18 D20:D24 C26:D31" xr:uid="{355E1AB9-0926-4642-A0E8-BB668820CE65}"/>
    <dataValidation allowBlank="1" showInputMessage="1" showErrorMessage="1" promptTitle="LA for Liberal Arts" prompt="  " sqref="G9:G11 G13:G18 G20:G23 G26:G31" xr:uid="{A31A5B09-9325-4BB5-B0F6-4AF6DCEF0D9A}"/>
    <dataValidation allowBlank="1" showInputMessage="1" showErrorMessage="1" promptTitle="X or IP or TR" prompt="X = Completed_x000a_IP = In Progress_x000a_TR = Transferred " sqref="A9:A11 A13:A18 A20:A24 A26:A31" xr:uid="{578D1478-15B0-42AF-89D5-3BF21C2631C1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37</xdr:row>
                    <xdr:rowOff>171450</xdr:rowOff>
                  </from>
                  <to>
                    <xdr:col>4</xdr:col>
                    <xdr:colOff>476250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36</xdr:row>
                    <xdr:rowOff>142875</xdr:rowOff>
                  </from>
                  <to>
                    <xdr:col>4</xdr:col>
                    <xdr:colOff>466725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35</xdr:row>
                    <xdr:rowOff>171450</xdr:rowOff>
                  </from>
                  <to>
                    <xdr:col>4</xdr:col>
                    <xdr:colOff>466725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32</xdr:row>
                    <xdr:rowOff>171450</xdr:rowOff>
                  </from>
                  <to>
                    <xdr:col>4</xdr:col>
                    <xdr:colOff>466725</xdr:colOff>
                    <xdr:row>34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67B55-A653-47DE-B6CE-452538A5BF3C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95" t="s">
        <v>172</v>
      </c>
      <c r="B1" s="95"/>
      <c r="C1" s="95"/>
      <c r="D1" s="95"/>
      <c r="E1" s="95"/>
      <c r="F1" s="95"/>
      <c r="G1" s="95"/>
      <c r="H1" s="33"/>
    </row>
    <row r="2" spans="1:8" ht="31.5">
      <c r="A2" s="95" t="s">
        <v>176</v>
      </c>
      <c r="B2" s="95"/>
      <c r="C2" s="95"/>
      <c r="D2" s="95"/>
      <c r="E2" s="95"/>
      <c r="F2" s="95"/>
      <c r="G2" s="95"/>
      <c r="H2" s="1"/>
    </row>
    <row r="3" spans="1:8">
      <c r="A3" s="28"/>
      <c r="B3" s="29"/>
      <c r="C3" s="30"/>
      <c r="D3" s="106" t="s">
        <v>174</v>
      </c>
      <c r="E3" s="106"/>
      <c r="F3" s="106"/>
      <c r="G3" s="34">
        <f>SUMIFS($E:$E,$A:$A,"x",G:G,"LA")+SUMIFS($E:$E,$A:$A,"tr",G:G,"LA")</f>
        <v>0</v>
      </c>
      <c r="H3" s="33"/>
    </row>
    <row r="4" spans="1:8">
      <c r="A4" s="28"/>
      <c r="B4" s="29"/>
      <c r="C4" s="30"/>
      <c r="D4" s="117" t="s">
        <v>169</v>
      </c>
      <c r="E4" s="117"/>
      <c r="F4" s="117"/>
      <c r="G4" s="34">
        <f>SUMIF($A:$A,"x",$E:$E)+SUMIF($A:$A,"tr",$E:$E)</f>
        <v>0</v>
      </c>
      <c r="H4" s="58"/>
    </row>
    <row r="5" spans="1:8">
      <c r="A5" s="28"/>
      <c r="B5" s="29"/>
      <c r="C5" s="30"/>
      <c r="D5" s="29"/>
      <c r="E5" s="35"/>
      <c r="F5" s="35"/>
      <c r="G5" s="35"/>
      <c r="H5" s="35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6"/>
      <c r="B7" s="37"/>
      <c r="C7" s="89" t="s">
        <v>175</v>
      </c>
      <c r="D7" s="3"/>
      <c r="E7" s="38"/>
      <c r="F7" s="2"/>
      <c r="G7" s="89"/>
      <c r="H7" s="8"/>
    </row>
    <row r="8" spans="1:8" ht="19.5" thickBot="1">
      <c r="A8" s="79"/>
      <c r="B8" s="13"/>
      <c r="C8" s="39" t="s">
        <v>7</v>
      </c>
      <c r="D8" s="13"/>
      <c r="E8" s="40">
        <v>3</v>
      </c>
      <c r="F8" s="15"/>
      <c r="G8" s="39" t="s">
        <v>2</v>
      </c>
      <c r="H8" s="8"/>
    </row>
    <row r="9" spans="1:8" ht="19.5" thickBot="1">
      <c r="A9" s="79"/>
      <c r="B9" s="13"/>
      <c r="C9" s="39" t="s">
        <v>8</v>
      </c>
      <c r="D9" s="13"/>
      <c r="E9" s="40">
        <v>3</v>
      </c>
      <c r="F9" s="15"/>
      <c r="G9" s="39" t="s">
        <v>2</v>
      </c>
      <c r="H9" s="8"/>
    </row>
    <row r="10" spans="1:8" ht="19.5" thickBot="1">
      <c r="A10" s="79"/>
      <c r="B10" s="13"/>
      <c r="C10" s="12"/>
      <c r="D10" s="13"/>
      <c r="E10" s="14"/>
      <c r="F10" s="15"/>
      <c r="G10" s="16"/>
      <c r="H10" s="41"/>
    </row>
    <row r="11" spans="1:8" ht="18.75">
      <c r="A11" s="42"/>
      <c r="B11" s="13"/>
      <c r="C11" s="43"/>
      <c r="D11" s="13"/>
      <c r="E11" s="44"/>
      <c r="F11" s="15"/>
      <c r="G11" s="43"/>
      <c r="H11" s="41"/>
    </row>
    <row r="12" spans="1:8" ht="19.5" thickBot="1">
      <c r="A12" s="2"/>
      <c r="B12" s="3"/>
      <c r="C12" s="89" t="s">
        <v>9</v>
      </c>
      <c r="D12" s="3"/>
      <c r="E12" s="38"/>
      <c r="F12" s="2"/>
      <c r="G12" s="89"/>
      <c r="H12" s="41"/>
    </row>
    <row r="13" spans="1:8" ht="19.5" thickBot="1">
      <c r="A13" s="79"/>
      <c r="B13" s="45"/>
      <c r="C13" s="46"/>
      <c r="D13" s="37"/>
      <c r="E13" s="11"/>
      <c r="F13" s="36"/>
      <c r="G13" s="16"/>
      <c r="H13" s="41"/>
    </row>
    <row r="14" spans="1:8" ht="18.75">
      <c r="A14" s="47"/>
      <c r="B14" s="45"/>
      <c r="C14" s="48"/>
      <c r="D14" s="37"/>
      <c r="E14" s="49"/>
      <c r="F14" s="36"/>
      <c r="G14" s="48"/>
      <c r="H14" s="41"/>
    </row>
    <row r="15" spans="1:8" ht="19.5" thickBot="1">
      <c r="A15" s="50"/>
      <c r="B15" s="45"/>
      <c r="C15" s="89" t="s">
        <v>231</v>
      </c>
      <c r="D15" s="3"/>
      <c r="E15" s="38"/>
      <c r="F15" s="51"/>
      <c r="G15" s="89"/>
      <c r="H15" s="41"/>
    </row>
    <row r="16" spans="1:8" ht="19.5" thickBot="1">
      <c r="A16" s="79"/>
      <c r="B16" s="13"/>
      <c r="C16" s="39" t="s">
        <v>10</v>
      </c>
      <c r="D16" s="13"/>
      <c r="E16" s="40">
        <v>2</v>
      </c>
      <c r="F16" s="15"/>
      <c r="G16" s="39" t="s">
        <v>2</v>
      </c>
      <c r="H16" s="41"/>
    </row>
    <row r="17" spans="1:8" ht="19.5" thickBot="1">
      <c r="A17" s="79"/>
      <c r="B17" s="13"/>
      <c r="C17" s="39" t="s">
        <v>11</v>
      </c>
      <c r="D17" s="13"/>
      <c r="E17" s="40">
        <v>2</v>
      </c>
      <c r="F17" s="15"/>
      <c r="G17" s="39" t="s">
        <v>2</v>
      </c>
      <c r="H17" s="41"/>
    </row>
    <row r="18" spans="1:8" ht="18.75">
      <c r="A18" s="2"/>
      <c r="B18" s="13"/>
      <c r="C18" s="39"/>
      <c r="D18" s="13"/>
      <c r="E18" s="40"/>
      <c r="F18" s="15"/>
      <c r="G18" s="39"/>
      <c r="H18" s="41"/>
    </row>
    <row r="19" spans="1:8" ht="19.5" thickBot="1">
      <c r="A19" s="2"/>
      <c r="B19" s="3"/>
      <c r="C19" s="89" t="s">
        <v>12</v>
      </c>
      <c r="D19" s="3"/>
      <c r="E19" s="38"/>
      <c r="F19" s="51"/>
      <c r="G19" s="89"/>
      <c r="H19" s="41"/>
    </row>
    <row r="20" spans="1:8" ht="19.5" thickBot="1">
      <c r="A20" s="79"/>
      <c r="B20" s="13"/>
      <c r="C20" s="39" t="s">
        <v>13</v>
      </c>
      <c r="D20" s="13"/>
      <c r="E20" s="40">
        <v>3</v>
      </c>
      <c r="F20" s="15"/>
      <c r="G20" s="39" t="s">
        <v>2</v>
      </c>
      <c r="H20" s="41"/>
    </row>
    <row r="21" spans="1:8" ht="19.5" thickBot="1">
      <c r="A21" s="79"/>
      <c r="B21" s="13"/>
      <c r="C21" s="12" t="s">
        <v>232</v>
      </c>
      <c r="D21" s="13"/>
      <c r="E21" s="14"/>
      <c r="F21" s="15"/>
      <c r="G21" s="16"/>
      <c r="H21" s="41"/>
    </row>
    <row r="22" spans="1:8" ht="18.75">
      <c r="A22" s="42"/>
      <c r="B22" s="13"/>
      <c r="C22" s="43"/>
      <c r="D22" s="13"/>
      <c r="E22" s="44"/>
      <c r="F22" s="15"/>
      <c r="G22" s="43"/>
      <c r="H22" s="41"/>
    </row>
    <row r="23" spans="1:8" ht="19.5" thickBot="1">
      <c r="A23" s="2"/>
      <c r="B23" s="3"/>
      <c r="C23" s="89" t="s">
        <v>14</v>
      </c>
      <c r="D23" s="3"/>
      <c r="E23" s="38"/>
      <c r="F23" s="51"/>
      <c r="G23" s="38"/>
      <c r="H23" s="41"/>
    </row>
    <row r="24" spans="1:8" ht="19.5" thickBot="1">
      <c r="A24" s="79"/>
      <c r="B24" s="13"/>
      <c r="C24" s="39" t="s">
        <v>15</v>
      </c>
      <c r="D24" s="13"/>
      <c r="E24" s="40">
        <v>3</v>
      </c>
      <c r="F24" s="15"/>
      <c r="G24" s="39" t="s">
        <v>2</v>
      </c>
      <c r="H24" s="41" t="s">
        <v>16</v>
      </c>
    </row>
    <row r="25" spans="1:8" ht="19.5" thickBot="1">
      <c r="A25" s="79"/>
      <c r="B25" s="13"/>
      <c r="C25" s="39" t="s">
        <v>17</v>
      </c>
      <c r="D25" s="13"/>
      <c r="E25" s="40">
        <v>3</v>
      </c>
      <c r="F25" s="15"/>
      <c r="G25" s="39" t="s">
        <v>2</v>
      </c>
      <c r="H25" s="41"/>
    </row>
    <row r="26" spans="1:8" ht="19.5" thickBot="1">
      <c r="A26" s="79"/>
      <c r="B26" s="13"/>
      <c r="C26" s="39" t="s">
        <v>18</v>
      </c>
      <c r="D26" s="13"/>
      <c r="E26" s="40">
        <v>3</v>
      </c>
      <c r="F26" s="15"/>
      <c r="G26" s="39" t="s">
        <v>2</v>
      </c>
      <c r="H26" s="41"/>
    </row>
    <row r="27" spans="1:8" ht="18.75">
      <c r="A27" s="52"/>
      <c r="B27" s="13"/>
      <c r="C27" s="39"/>
      <c r="D27" s="13"/>
      <c r="E27" s="40"/>
      <c r="F27" s="15"/>
      <c r="G27" s="39"/>
      <c r="H27" s="41"/>
    </row>
    <row r="28" spans="1:8" ht="19.5" thickBot="1">
      <c r="A28" s="2"/>
      <c r="B28" s="3"/>
      <c r="C28" s="89" t="s">
        <v>19</v>
      </c>
      <c r="D28" s="53"/>
      <c r="E28" s="38"/>
      <c r="F28" s="51"/>
      <c r="G28" s="89"/>
      <c r="H28" s="41"/>
    </row>
    <row r="29" spans="1:8" ht="19.5" thickBot="1">
      <c r="A29" s="79"/>
      <c r="B29" s="13"/>
      <c r="C29" s="43" t="s">
        <v>20</v>
      </c>
      <c r="D29" s="13"/>
      <c r="E29" s="14"/>
      <c r="F29" s="15"/>
      <c r="G29" s="39"/>
      <c r="H29" s="41"/>
    </row>
    <row r="30" spans="1:8" ht="18.75">
      <c r="A30" s="42"/>
      <c r="B30" s="13"/>
      <c r="C30" s="43"/>
      <c r="D30" s="13"/>
      <c r="E30" s="44"/>
      <c r="F30" s="15"/>
      <c r="G30" s="39"/>
      <c r="H30" s="41"/>
    </row>
    <row r="31" spans="1:8" ht="19.5" thickBot="1">
      <c r="A31" s="2"/>
      <c r="B31" s="3"/>
      <c r="C31" s="89" t="s">
        <v>21</v>
      </c>
      <c r="D31" s="53"/>
      <c r="E31" s="38"/>
      <c r="F31" s="51"/>
      <c r="G31" s="89"/>
      <c r="H31" s="41"/>
    </row>
    <row r="32" spans="1:8" ht="19.5" thickBot="1">
      <c r="A32" s="79"/>
      <c r="B32" s="13"/>
      <c r="C32" s="12"/>
      <c r="D32" s="13"/>
      <c r="E32" s="14"/>
      <c r="F32" s="15"/>
      <c r="G32" s="16"/>
      <c r="H32" s="41"/>
    </row>
    <row r="33" spans="1:8" ht="19.5" thickBot="1">
      <c r="A33" s="79"/>
      <c r="B33" s="13"/>
      <c r="C33" s="12"/>
      <c r="D33" s="13"/>
      <c r="E33" s="14"/>
      <c r="F33" s="15"/>
      <c r="G33" s="16"/>
      <c r="H33" s="41"/>
    </row>
    <row r="34" spans="1:8" ht="18.75">
      <c r="A34" s="42"/>
      <c r="B34" s="13"/>
      <c r="C34" s="43"/>
      <c r="D34" s="13"/>
      <c r="E34" s="44"/>
      <c r="F34" s="15"/>
      <c r="G34" s="43"/>
      <c r="H34" s="41"/>
    </row>
    <row r="35" spans="1:8" ht="19.5" thickBot="1">
      <c r="A35" s="2"/>
      <c r="B35" s="3"/>
      <c r="C35" s="89" t="s">
        <v>22</v>
      </c>
      <c r="D35" s="53"/>
      <c r="E35" s="38"/>
      <c r="F35" s="51"/>
      <c r="G35" s="89"/>
      <c r="H35" s="41"/>
    </row>
    <row r="36" spans="1:8" ht="19.5" thickBot="1">
      <c r="A36" s="79"/>
      <c r="B36" s="13"/>
      <c r="C36" s="12"/>
      <c r="D36" s="13"/>
      <c r="E36" s="14"/>
      <c r="F36" s="15"/>
      <c r="G36" s="16"/>
      <c r="H36" s="41"/>
    </row>
    <row r="37" spans="1:8" ht="18.75">
      <c r="A37" s="42"/>
      <c r="B37" s="13"/>
      <c r="C37" s="43"/>
      <c r="D37" s="13"/>
      <c r="E37" s="44"/>
      <c r="F37" s="15"/>
      <c r="G37" s="43"/>
      <c r="H37" s="41"/>
    </row>
    <row r="38" spans="1:8" ht="19.5" thickBot="1">
      <c r="A38" s="2"/>
      <c r="B38" s="3"/>
      <c r="C38" s="89" t="s">
        <v>23</v>
      </c>
      <c r="D38" s="53"/>
      <c r="E38" s="38"/>
      <c r="F38" s="51"/>
      <c r="G38" s="89"/>
      <c r="H38" s="41"/>
    </row>
    <row r="39" spans="1:8" ht="19.5" thickBot="1">
      <c r="A39" s="79"/>
      <c r="B39" s="13"/>
      <c r="C39" s="12"/>
      <c r="D39" s="13"/>
      <c r="E39" s="14"/>
      <c r="F39" s="15"/>
      <c r="G39" s="16"/>
      <c r="H39" s="41"/>
    </row>
    <row r="40" spans="1:8" ht="19.5" thickBot="1">
      <c r="A40" s="79"/>
      <c r="B40" s="13"/>
      <c r="C40" s="12"/>
      <c r="D40" s="13"/>
      <c r="E40" s="14"/>
      <c r="F40" s="15"/>
      <c r="G40" s="16"/>
      <c r="H40" s="41"/>
    </row>
    <row r="41" spans="1:8" ht="18.75">
      <c r="A41" s="42"/>
      <c r="B41" s="13"/>
      <c r="C41" s="43"/>
      <c r="D41" s="13"/>
      <c r="E41" s="44"/>
      <c r="F41" s="15"/>
      <c r="G41" s="43"/>
      <c r="H41" s="41"/>
    </row>
    <row r="42" spans="1:8" ht="19.5" thickBot="1">
      <c r="A42" s="2"/>
      <c r="B42" s="3"/>
      <c r="C42" s="89" t="s">
        <v>24</v>
      </c>
      <c r="D42" s="53"/>
      <c r="E42" s="38"/>
      <c r="F42" s="51"/>
      <c r="G42" s="89"/>
      <c r="H42" s="41"/>
    </row>
    <row r="43" spans="1:8" ht="19.5" thickBot="1">
      <c r="A43" s="79"/>
      <c r="B43" s="45"/>
      <c r="C43" s="46"/>
      <c r="D43" s="37"/>
      <c r="E43" s="11"/>
      <c r="F43" s="36"/>
      <c r="G43" s="16"/>
      <c r="H43" s="41"/>
    </row>
    <row r="44" spans="1:8" ht="19.5" thickBot="1">
      <c r="A44" s="79"/>
      <c r="B44" s="45"/>
      <c r="C44" s="46"/>
      <c r="D44" s="37"/>
      <c r="E44" s="11"/>
      <c r="F44" s="36"/>
      <c r="G44" s="16"/>
      <c r="H44" s="41"/>
    </row>
    <row r="45" spans="1:8" ht="19.5" thickBot="1">
      <c r="A45" s="79"/>
      <c r="B45" s="45"/>
      <c r="C45" s="46"/>
      <c r="D45" s="37"/>
      <c r="E45" s="11"/>
      <c r="F45" s="36"/>
      <c r="G45" s="46"/>
      <c r="H45" s="41"/>
    </row>
    <row r="46" spans="1:8" ht="18.75">
      <c r="A46" s="50"/>
      <c r="B46" s="45"/>
      <c r="C46" s="54"/>
      <c r="D46" s="45"/>
      <c r="E46" s="55"/>
      <c r="F46" s="36"/>
      <c r="G46" s="56"/>
      <c r="H46" s="57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9"/>
      <c r="B48" s="45"/>
      <c r="C48" s="46"/>
      <c r="D48" s="37"/>
      <c r="E48" s="11"/>
      <c r="F48" s="36"/>
      <c r="G48" s="16"/>
      <c r="H48" s="41"/>
    </row>
    <row r="49" spans="1:8" ht="19.5" thickBot="1">
      <c r="A49" s="79"/>
      <c r="B49" s="45"/>
      <c r="C49" s="46"/>
      <c r="D49" s="37"/>
      <c r="E49" s="11"/>
      <c r="F49" s="36"/>
      <c r="G49" s="16"/>
      <c r="H49" s="41"/>
    </row>
    <row r="50" spans="1:8" ht="19.5" thickBot="1">
      <c r="A50" s="79"/>
      <c r="B50" s="45"/>
      <c r="C50" s="46"/>
      <c r="D50" s="37"/>
      <c r="E50" s="11"/>
      <c r="F50" s="36"/>
      <c r="G50" s="16"/>
      <c r="H50" s="41"/>
    </row>
    <row r="51" spans="1:8" ht="19.5" thickBot="1">
      <c r="A51" s="79"/>
      <c r="B51" s="45"/>
      <c r="C51" s="46"/>
      <c r="D51" s="37"/>
      <c r="E51" s="11"/>
      <c r="F51" s="36"/>
      <c r="G51" s="16"/>
      <c r="H51" s="41"/>
    </row>
    <row r="52" spans="1:8" ht="19.5" thickBot="1">
      <c r="A52" s="79"/>
      <c r="B52" s="45"/>
      <c r="C52" s="46"/>
      <c r="D52" s="37"/>
      <c r="E52" s="11"/>
      <c r="F52" s="36"/>
      <c r="G52" s="16"/>
      <c r="H52" s="41"/>
    </row>
    <row r="53" spans="1:8" ht="19.5" thickBot="1">
      <c r="A53" s="79"/>
      <c r="B53" s="45"/>
      <c r="C53" s="46"/>
      <c r="D53" s="37"/>
      <c r="E53" s="11"/>
      <c r="F53" s="36"/>
      <c r="G53" s="16"/>
      <c r="H53" s="41"/>
    </row>
    <row r="54" spans="1:8" ht="19.5" thickBot="1">
      <c r="A54" s="79"/>
      <c r="B54" s="45"/>
      <c r="C54" s="46"/>
      <c r="D54" s="37"/>
      <c r="E54" s="11"/>
      <c r="F54" s="36"/>
      <c r="G54" s="16"/>
      <c r="H54" s="41"/>
    </row>
    <row r="55" spans="1:8" ht="19.5" thickBot="1">
      <c r="A55" s="79"/>
      <c r="B55" s="45"/>
      <c r="C55" s="46"/>
      <c r="D55" s="37"/>
      <c r="E55" s="11"/>
      <c r="F55" s="36"/>
      <c r="G55" s="16"/>
      <c r="H55" s="41"/>
    </row>
    <row r="56" spans="1:8" ht="19.5" thickBot="1">
      <c r="A56" s="79"/>
      <c r="B56" s="45"/>
      <c r="C56" s="46"/>
      <c r="D56" s="37"/>
      <c r="E56" s="11"/>
      <c r="F56" s="36"/>
      <c r="G56" s="16"/>
      <c r="H56" s="41"/>
    </row>
    <row r="57" spans="1:8" ht="19.5" thickBot="1">
      <c r="A57" s="79"/>
      <c r="B57" s="45"/>
      <c r="C57" s="46"/>
      <c r="D57" s="37"/>
      <c r="E57" s="11"/>
      <c r="F57" s="36"/>
      <c r="G57" s="16"/>
    </row>
    <row r="58" spans="1:8" ht="19.5" thickBot="1">
      <c r="A58" s="79"/>
      <c r="B58" s="45"/>
      <c r="C58" s="46"/>
      <c r="D58" s="37"/>
      <c r="E58" s="11"/>
      <c r="F58" s="36"/>
      <c r="G58" s="16"/>
    </row>
    <row r="59" spans="1:8" ht="19.5" thickBot="1">
      <c r="A59" s="79"/>
      <c r="B59" s="45"/>
      <c r="C59" s="46"/>
      <c r="D59" s="37"/>
      <c r="E59" s="11"/>
      <c r="F59" s="36"/>
      <c r="G59" s="16"/>
    </row>
    <row r="60" spans="1:8" ht="19.5" thickBot="1">
      <c r="A60" s="79"/>
      <c r="B60" s="45"/>
      <c r="C60" s="46"/>
      <c r="D60" s="37"/>
      <c r="E60" s="11"/>
      <c r="F60" s="36"/>
      <c r="G60" s="16"/>
    </row>
    <row r="61" spans="1:8" ht="19.5" thickBot="1">
      <c r="A61" s="79"/>
      <c r="B61" s="45"/>
      <c r="C61" s="46"/>
      <c r="D61" s="37"/>
      <c r="E61" s="11"/>
      <c r="F61" s="36"/>
      <c r="G61" s="16"/>
    </row>
    <row r="62" spans="1:8" ht="19.5" thickBot="1">
      <c r="A62" s="79"/>
      <c r="B62" s="45"/>
      <c r="C62" s="46"/>
      <c r="D62" s="37"/>
      <c r="E62" s="11"/>
      <c r="F62" s="36"/>
      <c r="G62" s="16"/>
    </row>
    <row r="63" spans="1:8" ht="19.5" thickBot="1">
      <c r="A63" s="79"/>
      <c r="B63" s="45"/>
      <c r="C63" s="46"/>
      <c r="D63" s="37"/>
      <c r="E63" s="11"/>
      <c r="F63" s="36"/>
      <c r="G63" s="16"/>
    </row>
    <row r="64" spans="1:8" ht="19.5" thickBot="1">
      <c r="A64" s="79"/>
      <c r="B64" s="45"/>
      <c r="C64" s="46"/>
      <c r="D64" s="37"/>
      <c r="E64" s="11"/>
      <c r="F64" s="36"/>
      <c r="G64" s="16"/>
    </row>
    <row r="65" spans="1:8" ht="19.5" thickBot="1">
      <c r="A65" s="79"/>
      <c r="B65" s="45"/>
      <c r="C65" s="46"/>
      <c r="D65" s="37"/>
      <c r="E65" s="11"/>
      <c r="F65" s="36"/>
      <c r="G65" s="16"/>
    </row>
    <row r="68" spans="1:8" ht="31.5">
      <c r="A68" s="1"/>
      <c r="B68" s="1"/>
      <c r="C68" s="110" t="s">
        <v>3</v>
      </c>
      <c r="D68" s="110"/>
      <c r="E68" s="110"/>
      <c r="F68" s="110"/>
      <c r="G68" s="110"/>
      <c r="H68" s="1"/>
    </row>
    <row r="69" spans="1:8">
      <c r="E69" s="10"/>
      <c r="G69" s="10"/>
    </row>
    <row r="70" spans="1:8" ht="18.75">
      <c r="A70" s="108" t="s">
        <v>233</v>
      </c>
      <c r="B70" s="108"/>
      <c r="C70" s="108"/>
      <c r="E70" s="10"/>
      <c r="G70" s="10"/>
    </row>
    <row r="71" spans="1:8" s="80" customFormat="1" ht="12.75">
      <c r="A71" s="80" t="s">
        <v>234</v>
      </c>
      <c r="E71" s="31">
        <v>3</v>
      </c>
      <c r="F71" s="31"/>
      <c r="G71" s="31"/>
    </row>
    <row r="72" spans="1:8">
      <c r="E72" s="26"/>
      <c r="F72" s="26"/>
      <c r="G72" s="26"/>
    </row>
    <row r="73" spans="1:8" ht="18.75">
      <c r="A73" s="108" t="s">
        <v>26</v>
      </c>
      <c r="B73" s="108"/>
      <c r="C73" s="108"/>
      <c r="E73" s="10"/>
      <c r="G73" s="10"/>
    </row>
    <row r="74" spans="1:8" s="80" customFormat="1" ht="12.75">
      <c r="A74" s="115" t="s">
        <v>235</v>
      </c>
      <c r="B74" s="115"/>
      <c r="C74" s="80" t="s">
        <v>236</v>
      </c>
      <c r="E74" s="31">
        <v>2</v>
      </c>
      <c r="F74" s="31"/>
      <c r="G74" s="31" t="s">
        <v>2</v>
      </c>
    </row>
    <row r="75" spans="1:8" s="80" customFormat="1" ht="12.75">
      <c r="A75" s="115" t="s">
        <v>237</v>
      </c>
      <c r="B75" s="115"/>
      <c r="C75" s="80" t="s">
        <v>238</v>
      </c>
      <c r="E75" s="31">
        <v>3</v>
      </c>
      <c r="F75" s="31"/>
      <c r="G75" s="31" t="s">
        <v>2</v>
      </c>
    </row>
    <row r="76" spans="1:8" s="80" customFormat="1" ht="12.75">
      <c r="A76" s="115" t="s">
        <v>239</v>
      </c>
      <c r="B76" s="115"/>
      <c r="C76" s="80" t="s">
        <v>240</v>
      </c>
      <c r="E76" s="31">
        <v>3</v>
      </c>
      <c r="F76" s="31"/>
      <c r="G76" s="31" t="s">
        <v>2</v>
      </c>
    </row>
    <row r="77" spans="1:8" s="80" customFormat="1" ht="12.75">
      <c r="A77" s="115" t="s">
        <v>241</v>
      </c>
      <c r="B77" s="115"/>
      <c r="C77" s="80" t="s">
        <v>242</v>
      </c>
      <c r="E77" s="31">
        <v>4</v>
      </c>
      <c r="F77" s="31"/>
      <c r="G77" s="31" t="s">
        <v>2</v>
      </c>
    </row>
    <row r="78" spans="1:8" s="80" customFormat="1" ht="12.75">
      <c r="A78" s="114" t="s">
        <v>27</v>
      </c>
      <c r="B78" s="114"/>
      <c r="C78" s="114"/>
      <c r="D78" s="114"/>
      <c r="E78" s="114"/>
      <c r="F78" s="81"/>
      <c r="G78" s="31" t="s">
        <v>2</v>
      </c>
    </row>
    <row r="79" spans="1:8">
      <c r="E79" s="26"/>
      <c r="F79" s="26"/>
      <c r="G79" s="26"/>
    </row>
    <row r="80" spans="1:8" ht="18.75">
      <c r="A80" s="108" t="s">
        <v>28</v>
      </c>
      <c r="B80" s="108"/>
      <c r="C80" s="108"/>
      <c r="E80" s="26"/>
      <c r="F80" s="26"/>
      <c r="G80" s="26"/>
    </row>
    <row r="81" spans="1:7" s="90" customFormat="1" ht="30" customHeight="1">
      <c r="A81" s="114" t="s">
        <v>243</v>
      </c>
      <c r="B81" s="114"/>
      <c r="C81" s="114"/>
      <c r="D81" s="114"/>
      <c r="E81" s="114"/>
      <c r="F81" s="114"/>
      <c r="G81" s="114"/>
    </row>
    <row r="82" spans="1:7" s="80" customFormat="1" ht="12.75">
      <c r="A82" s="115" t="s">
        <v>29</v>
      </c>
      <c r="B82" s="115"/>
      <c r="C82" s="80" t="s">
        <v>244</v>
      </c>
      <c r="E82" s="31">
        <v>4</v>
      </c>
      <c r="F82" s="31"/>
      <c r="G82" s="31" t="s">
        <v>2</v>
      </c>
    </row>
    <row r="83" spans="1:7">
      <c r="E83" s="26"/>
      <c r="F83" s="26"/>
      <c r="G83" s="26"/>
    </row>
    <row r="84" spans="1:7" ht="18.75">
      <c r="A84" s="108" t="s">
        <v>245</v>
      </c>
      <c r="B84" s="108"/>
      <c r="C84" s="108"/>
      <c r="D84" s="108"/>
      <c r="E84" s="26"/>
      <c r="F84" s="26"/>
      <c r="G84" s="26"/>
    </row>
    <row r="85" spans="1:7" s="80" customFormat="1" ht="12.75">
      <c r="A85" s="115" t="s">
        <v>30</v>
      </c>
      <c r="B85" s="115"/>
      <c r="C85" s="80" t="s">
        <v>246</v>
      </c>
      <c r="E85" s="32">
        <v>3</v>
      </c>
      <c r="G85" s="31"/>
    </row>
    <row r="86" spans="1:7" s="80" customFormat="1" ht="12.75">
      <c r="A86" s="115" t="s">
        <v>31</v>
      </c>
      <c r="B86" s="115"/>
      <c r="C86" s="80" t="s">
        <v>32</v>
      </c>
      <c r="E86" s="31">
        <v>3</v>
      </c>
      <c r="G86" s="31"/>
    </row>
    <row r="87" spans="1:7" s="80" customFormat="1" ht="12.75">
      <c r="A87" s="115" t="s">
        <v>33</v>
      </c>
      <c r="B87" s="115"/>
      <c r="C87" s="80" t="s">
        <v>34</v>
      </c>
      <c r="E87" s="31">
        <v>3</v>
      </c>
      <c r="G87" s="31" t="s">
        <v>2</v>
      </c>
    </row>
    <row r="88" spans="1:7" s="80" customFormat="1" ht="12.75">
      <c r="A88" s="115" t="s">
        <v>35</v>
      </c>
      <c r="B88" s="115"/>
      <c r="C88" s="80" t="s">
        <v>36</v>
      </c>
      <c r="E88" s="31">
        <v>2</v>
      </c>
      <c r="G88" s="31" t="s">
        <v>2</v>
      </c>
    </row>
    <row r="89" spans="1:7" s="80" customFormat="1" ht="12.75">
      <c r="A89" s="115" t="s">
        <v>37</v>
      </c>
      <c r="B89" s="115"/>
      <c r="C89" s="80" t="s">
        <v>38</v>
      </c>
      <c r="E89" s="31">
        <v>1</v>
      </c>
      <c r="G89" s="31" t="s">
        <v>2</v>
      </c>
    </row>
    <row r="90" spans="1:7" s="80" customFormat="1" ht="12.75">
      <c r="A90" s="115" t="s">
        <v>39</v>
      </c>
      <c r="B90" s="115"/>
      <c r="C90" s="80" t="s">
        <v>40</v>
      </c>
      <c r="E90" s="31">
        <v>4</v>
      </c>
      <c r="G90" s="31" t="s">
        <v>2</v>
      </c>
    </row>
    <row r="91" spans="1:7" s="80" customFormat="1" ht="12.75">
      <c r="A91" s="115" t="s">
        <v>41</v>
      </c>
      <c r="B91" s="115"/>
      <c r="C91" s="80" t="s">
        <v>42</v>
      </c>
      <c r="E91" s="31">
        <v>3</v>
      </c>
      <c r="G91" s="31" t="s">
        <v>2</v>
      </c>
    </row>
    <row r="92" spans="1:7" s="80" customFormat="1" ht="12.75">
      <c r="A92" s="115" t="s">
        <v>43</v>
      </c>
      <c r="B92" s="115"/>
      <c r="C92" s="80" t="s">
        <v>44</v>
      </c>
      <c r="E92" s="31">
        <v>2</v>
      </c>
      <c r="G92" s="31"/>
    </row>
    <row r="93" spans="1:7" s="80" customFormat="1" ht="12.75">
      <c r="A93" s="115" t="s">
        <v>45</v>
      </c>
      <c r="B93" s="115"/>
      <c r="C93" s="80" t="s">
        <v>46</v>
      </c>
      <c r="E93" s="31">
        <v>3</v>
      </c>
      <c r="G93" s="31" t="s">
        <v>2</v>
      </c>
    </row>
    <row r="94" spans="1:7" s="80" customFormat="1" ht="12.75">
      <c r="A94" s="115" t="s">
        <v>47</v>
      </c>
      <c r="B94" s="115"/>
      <c r="C94" s="80" t="s">
        <v>48</v>
      </c>
      <c r="E94" s="31">
        <v>4</v>
      </c>
      <c r="G94" s="31" t="s">
        <v>2</v>
      </c>
    </row>
    <row r="95" spans="1:7" s="80" customFormat="1" ht="12.75">
      <c r="A95" s="115" t="s">
        <v>49</v>
      </c>
      <c r="B95" s="115"/>
      <c r="C95" s="80" t="s">
        <v>50</v>
      </c>
      <c r="E95" s="31">
        <v>3</v>
      </c>
      <c r="G95" s="31" t="s">
        <v>2</v>
      </c>
    </row>
    <row r="96" spans="1:7" s="80" customFormat="1" ht="12.75">
      <c r="A96" s="115" t="s">
        <v>51</v>
      </c>
      <c r="B96" s="115"/>
      <c r="C96" s="80" t="s">
        <v>52</v>
      </c>
      <c r="E96" s="31">
        <v>2</v>
      </c>
      <c r="G96" s="31" t="s">
        <v>2</v>
      </c>
    </row>
    <row r="97" spans="1:7" s="80" customFormat="1" ht="12.75">
      <c r="A97" s="115" t="s">
        <v>53</v>
      </c>
      <c r="B97" s="115"/>
      <c r="C97" s="80" t="s">
        <v>54</v>
      </c>
      <c r="E97" s="31">
        <v>2</v>
      </c>
      <c r="G97" s="31"/>
    </row>
    <row r="98" spans="1:7" s="82" customFormat="1" ht="30" customHeight="1">
      <c r="A98" s="114" t="s">
        <v>170</v>
      </c>
      <c r="B98" s="114"/>
      <c r="C98" s="82" t="s">
        <v>55</v>
      </c>
      <c r="E98" s="31" t="s">
        <v>56</v>
      </c>
      <c r="G98" s="31" t="s">
        <v>2</v>
      </c>
    </row>
    <row r="99" spans="1:7" s="80" customFormat="1" ht="12.75">
      <c r="A99" s="115" t="s">
        <v>57</v>
      </c>
      <c r="B99" s="115"/>
      <c r="C99" s="80" t="s">
        <v>58</v>
      </c>
      <c r="E99" s="31">
        <v>3</v>
      </c>
      <c r="G99" s="31" t="s">
        <v>2</v>
      </c>
    </row>
    <row r="100" spans="1:7" s="80" customFormat="1" ht="12.75">
      <c r="A100" s="115" t="s">
        <v>59</v>
      </c>
      <c r="B100" s="115"/>
      <c r="C100" s="80" t="s">
        <v>60</v>
      </c>
      <c r="E100" s="31">
        <v>3</v>
      </c>
      <c r="G100" s="31" t="s">
        <v>2</v>
      </c>
    </row>
    <row r="101" spans="1:7" s="80" customFormat="1" ht="12.75">
      <c r="A101" s="115" t="s">
        <v>61</v>
      </c>
      <c r="B101" s="115"/>
      <c r="C101" s="80" t="s">
        <v>62</v>
      </c>
      <c r="E101" s="31">
        <v>3</v>
      </c>
      <c r="G101" s="31" t="s">
        <v>2</v>
      </c>
    </row>
    <row r="102" spans="1:7" s="80" customFormat="1" ht="12.75">
      <c r="A102" s="115" t="s">
        <v>63</v>
      </c>
      <c r="B102" s="115"/>
      <c r="C102" s="80" t="s">
        <v>64</v>
      </c>
      <c r="E102" s="31">
        <v>3</v>
      </c>
      <c r="G102" s="31" t="s">
        <v>2</v>
      </c>
    </row>
    <row r="103" spans="1:7" s="80" customFormat="1" ht="12.75">
      <c r="A103" s="115" t="s">
        <v>65</v>
      </c>
      <c r="B103" s="115"/>
      <c r="C103" s="80" t="s">
        <v>66</v>
      </c>
      <c r="E103" s="31">
        <v>3</v>
      </c>
      <c r="G103" s="31" t="s">
        <v>2</v>
      </c>
    </row>
    <row r="104" spans="1:7" s="80" customFormat="1" ht="12.75">
      <c r="A104" s="115" t="s">
        <v>67</v>
      </c>
      <c r="B104" s="115"/>
      <c r="C104" s="80" t="s">
        <v>68</v>
      </c>
      <c r="E104" s="31">
        <v>3</v>
      </c>
      <c r="G104" s="31"/>
    </row>
    <row r="105" spans="1:7" s="80" customFormat="1" ht="12.75">
      <c r="A105" s="115" t="s">
        <v>69</v>
      </c>
      <c r="B105" s="115"/>
      <c r="C105" s="80" t="s">
        <v>70</v>
      </c>
      <c r="E105" s="31">
        <v>3</v>
      </c>
      <c r="G105" s="31" t="s">
        <v>2</v>
      </c>
    </row>
    <row r="106" spans="1:7" s="80" customFormat="1" ht="12.75">
      <c r="A106" s="115" t="s">
        <v>71</v>
      </c>
      <c r="B106" s="115"/>
      <c r="C106" s="80" t="s">
        <v>72</v>
      </c>
      <c r="E106" s="31">
        <v>3</v>
      </c>
      <c r="G106" s="31" t="s">
        <v>2</v>
      </c>
    </row>
    <row r="107" spans="1:7" s="80" customFormat="1" ht="12.75">
      <c r="A107" s="115" t="s">
        <v>73</v>
      </c>
      <c r="B107" s="115"/>
      <c r="C107" s="80" t="s">
        <v>74</v>
      </c>
      <c r="E107" s="31">
        <v>3</v>
      </c>
      <c r="G107" s="31" t="s">
        <v>2</v>
      </c>
    </row>
    <row r="108" spans="1:7" s="80" customFormat="1" ht="12.75">
      <c r="A108" s="115" t="s">
        <v>75</v>
      </c>
      <c r="B108" s="115"/>
      <c r="C108" s="80" t="s">
        <v>76</v>
      </c>
      <c r="E108" s="31">
        <v>3</v>
      </c>
      <c r="G108" s="31" t="s">
        <v>2</v>
      </c>
    </row>
    <row r="109" spans="1:7" s="80" customFormat="1" ht="12.75">
      <c r="A109" s="115" t="s">
        <v>77</v>
      </c>
      <c r="B109" s="115"/>
      <c r="C109" s="80" t="s">
        <v>78</v>
      </c>
      <c r="E109" s="31">
        <v>3</v>
      </c>
      <c r="G109" s="31" t="s">
        <v>2</v>
      </c>
    </row>
    <row r="110" spans="1:7" s="80" customFormat="1" ht="12.75">
      <c r="A110" s="115" t="s">
        <v>79</v>
      </c>
      <c r="B110" s="115"/>
      <c r="C110" s="80" t="s">
        <v>80</v>
      </c>
      <c r="E110" s="31">
        <v>3</v>
      </c>
      <c r="G110" s="31" t="s">
        <v>2</v>
      </c>
    </row>
    <row r="111" spans="1:7" s="80" customFormat="1" ht="12.75">
      <c r="A111" s="115" t="s">
        <v>81</v>
      </c>
      <c r="B111" s="115"/>
      <c r="C111" s="80" t="s">
        <v>82</v>
      </c>
      <c r="E111" s="31">
        <v>3</v>
      </c>
      <c r="G111" s="31" t="s">
        <v>2</v>
      </c>
    </row>
    <row r="112" spans="1:7">
      <c r="E112" s="26"/>
      <c r="G112" s="26"/>
    </row>
    <row r="113" spans="1:7" ht="18.75">
      <c r="A113" s="108" t="s">
        <v>83</v>
      </c>
      <c r="B113" s="108"/>
      <c r="C113" s="108"/>
      <c r="D113" s="108"/>
      <c r="E113" s="10"/>
      <c r="G113" s="10"/>
    </row>
    <row r="114" spans="1:7" s="80" customFormat="1" ht="12.75">
      <c r="A114" s="115" t="s">
        <v>84</v>
      </c>
      <c r="B114" s="115"/>
      <c r="C114" s="80" t="s">
        <v>85</v>
      </c>
      <c r="E114" s="31">
        <v>3</v>
      </c>
      <c r="G114" s="31" t="s">
        <v>2</v>
      </c>
    </row>
    <row r="115" spans="1:7" s="80" customFormat="1" ht="12.75">
      <c r="A115" s="115" t="s">
        <v>86</v>
      </c>
      <c r="B115" s="115"/>
      <c r="C115" s="80" t="s">
        <v>87</v>
      </c>
      <c r="E115" s="31">
        <v>3</v>
      </c>
      <c r="G115" s="31" t="s">
        <v>2</v>
      </c>
    </row>
    <row r="116" spans="1:7" s="80" customFormat="1" ht="12.75">
      <c r="A116" s="115" t="s">
        <v>88</v>
      </c>
      <c r="B116" s="115"/>
      <c r="C116" s="80" t="s">
        <v>89</v>
      </c>
      <c r="E116" s="31">
        <v>3</v>
      </c>
      <c r="G116" s="31" t="s">
        <v>2</v>
      </c>
    </row>
    <row r="117" spans="1:7" s="80" customFormat="1" ht="12.75">
      <c r="A117" s="115" t="s">
        <v>90</v>
      </c>
      <c r="B117" s="115"/>
      <c r="C117" s="80" t="s">
        <v>91</v>
      </c>
      <c r="E117" s="31">
        <v>3</v>
      </c>
      <c r="G117" s="31" t="s">
        <v>2</v>
      </c>
    </row>
    <row r="118" spans="1:7" s="80" customFormat="1" ht="30" customHeight="1">
      <c r="A118" s="114" t="s">
        <v>247</v>
      </c>
      <c r="B118" s="114"/>
      <c r="C118" s="91" t="s">
        <v>92</v>
      </c>
      <c r="E118" s="31">
        <v>3</v>
      </c>
      <c r="G118" s="31" t="s">
        <v>2</v>
      </c>
    </row>
    <row r="119" spans="1:7" s="80" customFormat="1" ht="12.75">
      <c r="A119" s="115" t="s">
        <v>93</v>
      </c>
      <c r="B119" s="115"/>
      <c r="C119" s="80" t="s">
        <v>94</v>
      </c>
      <c r="E119" s="31">
        <v>3</v>
      </c>
      <c r="G119" s="31" t="s">
        <v>2</v>
      </c>
    </row>
    <row r="120" spans="1:7" s="80" customFormat="1" ht="12.75">
      <c r="A120" s="115" t="s">
        <v>95</v>
      </c>
      <c r="B120" s="115"/>
      <c r="C120" s="80" t="s">
        <v>96</v>
      </c>
      <c r="E120" s="31">
        <v>3</v>
      </c>
      <c r="G120" s="31" t="s">
        <v>2</v>
      </c>
    </row>
    <row r="121" spans="1:7" s="80" customFormat="1" ht="12.75">
      <c r="A121" s="115" t="s">
        <v>97</v>
      </c>
      <c r="B121" s="115"/>
      <c r="C121" s="80" t="s">
        <v>98</v>
      </c>
      <c r="E121" s="31">
        <v>3</v>
      </c>
      <c r="G121" s="31" t="s">
        <v>2</v>
      </c>
    </row>
    <row r="122" spans="1:7">
      <c r="E122" s="26"/>
      <c r="G122" s="26"/>
    </row>
    <row r="123" spans="1:7" ht="18.75">
      <c r="A123" s="108" t="s">
        <v>99</v>
      </c>
      <c r="B123" s="108"/>
      <c r="C123" s="108"/>
      <c r="D123" s="108"/>
      <c r="E123" s="10"/>
      <c r="G123" s="10"/>
    </row>
    <row r="124" spans="1:7" s="80" customFormat="1" ht="12.75">
      <c r="A124" s="115" t="s">
        <v>100</v>
      </c>
      <c r="B124" s="115"/>
      <c r="C124" s="80" t="s">
        <v>101</v>
      </c>
      <c r="E124" s="31">
        <v>3</v>
      </c>
      <c r="G124" s="31" t="s">
        <v>2</v>
      </c>
    </row>
    <row r="125" spans="1:7" s="80" customFormat="1" ht="12.75">
      <c r="A125" s="115" t="s">
        <v>102</v>
      </c>
      <c r="B125" s="115"/>
      <c r="C125" s="80" t="s">
        <v>103</v>
      </c>
      <c r="E125" s="31">
        <v>3</v>
      </c>
      <c r="G125" s="31" t="s">
        <v>2</v>
      </c>
    </row>
    <row r="126" spans="1:7" s="80" customFormat="1" ht="12.75">
      <c r="A126" s="115" t="s">
        <v>104</v>
      </c>
      <c r="B126" s="115"/>
      <c r="C126" s="80" t="s">
        <v>105</v>
      </c>
      <c r="E126" s="31">
        <v>3</v>
      </c>
      <c r="G126" s="31" t="s">
        <v>2</v>
      </c>
    </row>
    <row r="127" spans="1:7" s="80" customFormat="1" ht="12.75">
      <c r="A127" s="115" t="s">
        <v>106</v>
      </c>
      <c r="B127" s="115"/>
      <c r="C127" s="80" t="s">
        <v>107</v>
      </c>
      <c r="E127" s="31">
        <v>3</v>
      </c>
      <c r="G127" s="31" t="s">
        <v>2</v>
      </c>
    </row>
    <row r="128" spans="1:7" s="80" customFormat="1" ht="12.75">
      <c r="A128" s="115" t="s">
        <v>108</v>
      </c>
      <c r="B128" s="115"/>
      <c r="C128" s="80" t="s">
        <v>109</v>
      </c>
      <c r="E128" s="31">
        <v>2</v>
      </c>
      <c r="G128" s="31" t="s">
        <v>2</v>
      </c>
    </row>
    <row r="129" spans="1:7">
      <c r="E129" s="26"/>
      <c r="F129" s="26"/>
      <c r="G129" s="26"/>
    </row>
    <row r="130" spans="1:7" ht="18.75">
      <c r="A130" s="108" t="s">
        <v>110</v>
      </c>
      <c r="B130" s="108"/>
      <c r="C130" s="108"/>
      <c r="D130" s="108"/>
      <c r="E130" s="10"/>
      <c r="G130" s="10"/>
    </row>
    <row r="131" spans="1:7" s="80" customFormat="1" ht="12.75">
      <c r="A131" s="115" t="s">
        <v>111</v>
      </c>
      <c r="B131" s="115"/>
      <c r="C131" s="80" t="s">
        <v>112</v>
      </c>
      <c r="E131" s="31">
        <v>1</v>
      </c>
      <c r="G131" s="31"/>
    </row>
    <row r="132" spans="1:7" s="80" customFormat="1" ht="12.75">
      <c r="A132" s="115" t="s">
        <v>113</v>
      </c>
      <c r="B132" s="115"/>
      <c r="C132" s="80" t="s">
        <v>114</v>
      </c>
      <c r="E132" s="31">
        <v>2</v>
      </c>
      <c r="G132" s="31"/>
    </row>
    <row r="133" spans="1:7" s="80" customFormat="1" ht="12.75">
      <c r="A133" s="115" t="s">
        <v>115</v>
      </c>
      <c r="B133" s="115"/>
      <c r="C133" s="80" t="s">
        <v>116</v>
      </c>
      <c r="E133" s="31">
        <v>1</v>
      </c>
      <c r="G133" s="31"/>
    </row>
    <row r="134" spans="1:7" s="80" customFormat="1" ht="12.75">
      <c r="A134" s="115" t="s">
        <v>117</v>
      </c>
      <c r="B134" s="115"/>
      <c r="C134" s="80" t="s">
        <v>118</v>
      </c>
      <c r="E134" s="31">
        <v>2</v>
      </c>
      <c r="G134" s="31"/>
    </row>
    <row r="135" spans="1:7" s="80" customFormat="1" ht="12.75">
      <c r="A135" s="115" t="s">
        <v>119</v>
      </c>
      <c r="B135" s="115"/>
      <c r="C135" s="80" t="s">
        <v>120</v>
      </c>
      <c r="E135" s="31">
        <v>3</v>
      </c>
      <c r="G135" s="31"/>
    </row>
    <row r="136" spans="1:7" s="80" customFormat="1" ht="12.75">
      <c r="A136" s="115" t="s">
        <v>121</v>
      </c>
      <c r="B136" s="115"/>
      <c r="C136" s="80" t="s">
        <v>122</v>
      </c>
      <c r="E136" s="31">
        <v>4</v>
      </c>
      <c r="G136" s="31"/>
    </row>
    <row r="137" spans="1:7" s="80" customFormat="1" ht="12.75">
      <c r="A137" s="115" t="s">
        <v>123</v>
      </c>
      <c r="B137" s="115"/>
      <c r="C137" s="80" t="s">
        <v>124</v>
      </c>
      <c r="E137" s="31"/>
      <c r="G137" s="31"/>
    </row>
    <row r="138" spans="1:7" s="80" customFormat="1" ht="12.75">
      <c r="A138" s="115" t="s">
        <v>125</v>
      </c>
      <c r="B138" s="115"/>
      <c r="C138" s="115"/>
      <c r="D138" s="115"/>
      <c r="E138" s="115"/>
      <c r="F138" s="115"/>
      <c r="G138" s="115"/>
    </row>
    <row r="139" spans="1:7">
      <c r="E139" s="26"/>
      <c r="G139" s="26"/>
    </row>
    <row r="140" spans="1:7" ht="18.75">
      <c r="A140" s="108" t="s">
        <v>126</v>
      </c>
      <c r="B140" s="108"/>
      <c r="C140" s="108"/>
      <c r="D140" s="108"/>
      <c r="E140" s="10"/>
      <c r="G140" s="10"/>
    </row>
    <row r="141" spans="1:7" s="80" customFormat="1" ht="12.75">
      <c r="A141" s="82" t="s">
        <v>248</v>
      </c>
      <c r="B141" s="82"/>
      <c r="C141" s="82"/>
      <c r="D141" s="82"/>
      <c r="E141" s="31">
        <v>3</v>
      </c>
      <c r="F141" s="82"/>
      <c r="G141" s="31" t="s">
        <v>2</v>
      </c>
    </row>
    <row r="142" spans="1:7" s="80" customFormat="1" ht="12.75">
      <c r="A142" s="116" t="s">
        <v>249</v>
      </c>
      <c r="B142" s="116"/>
      <c r="C142" s="116"/>
      <c r="D142" s="116"/>
      <c r="E142" s="116"/>
      <c r="F142" s="116"/>
      <c r="G142" s="116"/>
    </row>
    <row r="143" spans="1:7" s="80" customFormat="1" ht="30" customHeight="1">
      <c r="A143" s="114" t="s">
        <v>127</v>
      </c>
      <c r="B143" s="114"/>
      <c r="C143" s="82" t="s">
        <v>128</v>
      </c>
      <c r="D143" s="82"/>
      <c r="E143" s="31">
        <v>4</v>
      </c>
      <c r="F143" s="82"/>
      <c r="G143" s="31" t="s">
        <v>2</v>
      </c>
    </row>
    <row r="144" spans="1:7" s="80" customFormat="1" ht="30" customHeight="1">
      <c r="A144" s="114" t="s">
        <v>129</v>
      </c>
      <c r="B144" s="114"/>
      <c r="C144" s="91" t="s">
        <v>130</v>
      </c>
      <c r="D144" s="82"/>
      <c r="E144" s="31">
        <v>3</v>
      </c>
      <c r="F144" s="82"/>
      <c r="G144" s="31" t="s">
        <v>2</v>
      </c>
    </row>
    <row r="145" spans="1:7" s="80" customFormat="1" ht="12.75">
      <c r="A145" s="114" t="s">
        <v>131</v>
      </c>
      <c r="B145" s="114"/>
      <c r="C145" s="82" t="s">
        <v>132</v>
      </c>
      <c r="D145" s="82"/>
      <c r="E145" s="31">
        <v>2</v>
      </c>
      <c r="F145" s="82"/>
      <c r="G145" s="31"/>
    </row>
    <row r="146" spans="1:7" s="80" customFormat="1" ht="12.75" customHeight="1">
      <c r="A146" s="114" t="s">
        <v>133</v>
      </c>
      <c r="B146" s="114"/>
      <c r="C146" s="82" t="s">
        <v>134</v>
      </c>
      <c r="D146" s="82"/>
      <c r="E146" s="31">
        <v>3</v>
      </c>
      <c r="F146" s="82"/>
      <c r="G146" s="31" t="s">
        <v>2</v>
      </c>
    </row>
    <row r="147" spans="1:7" s="80" customFormat="1" ht="12.75" customHeight="1">
      <c r="A147" s="114" t="s">
        <v>135</v>
      </c>
      <c r="B147" s="114"/>
      <c r="C147" s="82" t="s">
        <v>136</v>
      </c>
      <c r="D147" s="82"/>
      <c r="E147" s="31">
        <v>3</v>
      </c>
      <c r="F147" s="82"/>
      <c r="G147" s="31" t="s">
        <v>2</v>
      </c>
    </row>
    <row r="148" spans="1:7" s="80" customFormat="1" ht="12.75" customHeight="1">
      <c r="A148" s="114" t="s">
        <v>137</v>
      </c>
      <c r="B148" s="114"/>
      <c r="C148" s="82" t="s">
        <v>138</v>
      </c>
      <c r="D148" s="82"/>
      <c r="E148" s="31">
        <v>3</v>
      </c>
      <c r="F148" s="82"/>
      <c r="G148" s="31"/>
    </row>
    <row r="149" spans="1:7" s="80" customFormat="1" ht="12.75">
      <c r="A149" s="114" t="s">
        <v>250</v>
      </c>
      <c r="B149" s="114"/>
      <c r="C149" s="82" t="s">
        <v>251</v>
      </c>
      <c r="D149" s="82"/>
      <c r="E149" s="31">
        <v>3</v>
      </c>
      <c r="F149" s="82"/>
      <c r="G149" s="31" t="s">
        <v>2</v>
      </c>
    </row>
    <row r="150" spans="1:7" s="80" customFormat="1" ht="12.75">
      <c r="A150" s="114" t="s">
        <v>139</v>
      </c>
      <c r="B150" s="114"/>
      <c r="C150" s="82" t="s">
        <v>140</v>
      </c>
      <c r="D150" s="82"/>
      <c r="E150" s="31" t="s">
        <v>56</v>
      </c>
      <c r="F150" s="82"/>
      <c r="G150" s="31" t="s">
        <v>2</v>
      </c>
    </row>
    <row r="151" spans="1:7" s="80" customFormat="1" ht="12.75">
      <c r="A151" s="114" t="s">
        <v>141</v>
      </c>
      <c r="B151" s="114"/>
      <c r="C151" s="82" t="s">
        <v>142</v>
      </c>
      <c r="D151" s="82"/>
      <c r="E151" s="31">
        <v>3</v>
      </c>
      <c r="F151" s="82"/>
      <c r="G151" s="31" t="s">
        <v>2</v>
      </c>
    </row>
    <row r="152" spans="1:7" s="80" customFormat="1" ht="12.75">
      <c r="A152" s="114" t="s">
        <v>252</v>
      </c>
      <c r="B152" s="114"/>
      <c r="C152" s="82" t="s">
        <v>143</v>
      </c>
      <c r="D152" s="82"/>
      <c r="E152" s="31">
        <v>3</v>
      </c>
      <c r="F152" s="82"/>
      <c r="G152" s="31" t="s">
        <v>2</v>
      </c>
    </row>
    <row r="153" spans="1:7" s="80" customFormat="1" ht="30" customHeight="1">
      <c r="A153" s="114" t="s">
        <v>247</v>
      </c>
      <c r="B153" s="114"/>
      <c r="C153" s="82" t="s">
        <v>92</v>
      </c>
      <c r="D153" s="82"/>
      <c r="E153" s="31">
        <v>3</v>
      </c>
      <c r="F153" s="82"/>
      <c r="G153" s="31" t="s">
        <v>2</v>
      </c>
    </row>
    <row r="154" spans="1:7" s="91" customFormat="1" ht="30" customHeight="1">
      <c r="A154" s="114" t="s">
        <v>144</v>
      </c>
      <c r="B154" s="114"/>
      <c r="C154" s="82" t="s">
        <v>145</v>
      </c>
      <c r="D154" s="82"/>
      <c r="E154" s="31">
        <v>3</v>
      </c>
      <c r="F154" s="82"/>
      <c r="G154" s="31" t="s">
        <v>2</v>
      </c>
    </row>
    <row r="155" spans="1:7" s="80" customFormat="1" ht="12.75">
      <c r="A155" s="114" t="s">
        <v>146</v>
      </c>
      <c r="B155" s="114"/>
      <c r="C155" s="82" t="s">
        <v>147</v>
      </c>
      <c r="D155" s="82"/>
      <c r="E155" s="31">
        <v>3</v>
      </c>
      <c r="F155" s="82"/>
      <c r="G155" s="31" t="s">
        <v>2</v>
      </c>
    </row>
    <row r="156" spans="1:7" s="80" customFormat="1" ht="12.75" customHeight="1">
      <c r="A156" s="114" t="s">
        <v>148</v>
      </c>
      <c r="B156" s="114"/>
      <c r="C156" s="82" t="s">
        <v>149</v>
      </c>
      <c r="D156" s="82"/>
      <c r="E156" s="31">
        <v>3</v>
      </c>
      <c r="F156" s="82"/>
      <c r="G156" s="31" t="s">
        <v>2</v>
      </c>
    </row>
    <row r="157" spans="1:7" s="80" customFormat="1" ht="12.75" customHeight="1">
      <c r="A157" s="114" t="s">
        <v>104</v>
      </c>
      <c r="B157" s="114"/>
      <c r="C157" s="82" t="s">
        <v>105</v>
      </c>
      <c r="D157" s="82"/>
      <c r="E157" s="31">
        <v>3</v>
      </c>
      <c r="F157" s="82"/>
      <c r="G157" s="31" t="s">
        <v>2</v>
      </c>
    </row>
    <row r="158" spans="1:7" s="80" customFormat="1" ht="12.75" customHeight="1">
      <c r="A158" s="114" t="s">
        <v>150</v>
      </c>
      <c r="B158" s="114"/>
      <c r="C158" s="82" t="s">
        <v>151</v>
      </c>
      <c r="D158" s="82"/>
      <c r="E158" s="31">
        <v>3</v>
      </c>
      <c r="F158" s="82"/>
      <c r="G158" s="31"/>
    </row>
    <row r="159" spans="1:7" s="80" customFormat="1" ht="12.75">
      <c r="A159" s="114" t="s">
        <v>152</v>
      </c>
      <c r="B159" s="114"/>
      <c r="C159" s="82" t="s">
        <v>253</v>
      </c>
      <c r="D159" s="82"/>
      <c r="E159" s="31">
        <v>3</v>
      </c>
      <c r="F159" s="82"/>
      <c r="G159" s="31" t="s">
        <v>2</v>
      </c>
    </row>
    <row r="160" spans="1:7" s="80" customFormat="1" ht="30" customHeight="1">
      <c r="A160" s="114" t="s">
        <v>171</v>
      </c>
      <c r="B160" s="114"/>
      <c r="C160" s="91" t="s">
        <v>153</v>
      </c>
      <c r="D160" s="91"/>
      <c r="E160" s="31">
        <v>3</v>
      </c>
      <c r="F160" s="91"/>
      <c r="G160" s="31" t="s">
        <v>2</v>
      </c>
    </row>
    <row r="161" spans="1:7" s="80" customFormat="1" ht="12.75">
      <c r="A161" s="114" t="s">
        <v>154</v>
      </c>
      <c r="B161" s="114"/>
      <c r="C161" s="82" t="s">
        <v>155</v>
      </c>
      <c r="D161" s="82"/>
      <c r="E161" s="31">
        <v>3</v>
      </c>
      <c r="F161" s="82"/>
      <c r="G161" s="31" t="s">
        <v>2</v>
      </c>
    </row>
    <row r="162" spans="1:7" s="80" customFormat="1" ht="30" customHeight="1">
      <c r="A162" s="114" t="s">
        <v>156</v>
      </c>
      <c r="B162" s="114"/>
      <c r="C162" s="82" t="s">
        <v>157</v>
      </c>
      <c r="D162" s="82"/>
      <c r="E162" s="31">
        <v>3</v>
      </c>
      <c r="F162" s="82"/>
      <c r="G162" s="31" t="s">
        <v>2</v>
      </c>
    </row>
    <row r="163" spans="1:7">
      <c r="A163" s="80"/>
      <c r="E163" s="10"/>
      <c r="G163" s="10"/>
    </row>
    <row r="164" spans="1:7">
      <c r="A164" s="80" t="s">
        <v>254</v>
      </c>
      <c r="E164" s="10"/>
      <c r="G164" s="10"/>
    </row>
    <row r="165" spans="1:7">
      <c r="A165" s="80" t="s">
        <v>255</v>
      </c>
      <c r="E165" s="10"/>
      <c r="G165" s="10"/>
    </row>
    <row r="166" spans="1:7">
      <c r="A166" s="80" t="s">
        <v>256</v>
      </c>
      <c r="E166" s="10"/>
      <c r="G166" s="10"/>
    </row>
    <row r="167" spans="1:7">
      <c r="E167" s="10"/>
      <c r="G167" s="10"/>
    </row>
    <row r="168" spans="1:7" ht="18.75">
      <c r="A168" s="113" t="s">
        <v>158</v>
      </c>
      <c r="B168" s="113"/>
      <c r="C168" s="113"/>
      <c r="D168" s="113"/>
      <c r="E168" s="10"/>
      <c r="G168" s="10"/>
    </row>
    <row r="169" spans="1:7" ht="60" customHeight="1">
      <c r="A169" s="111" t="s">
        <v>159</v>
      </c>
      <c r="B169" s="111"/>
      <c r="C169" s="111"/>
      <c r="D169" s="112" t="s">
        <v>160</v>
      </c>
      <c r="E169" s="112"/>
      <c r="F169" s="112"/>
      <c r="G169" s="112"/>
    </row>
    <row r="170" spans="1:7" ht="60" customHeight="1">
      <c r="A170" s="111" t="s">
        <v>161</v>
      </c>
      <c r="B170" s="111"/>
      <c r="C170" s="111"/>
      <c r="D170" s="112" t="s">
        <v>162</v>
      </c>
      <c r="E170" s="112"/>
      <c r="F170" s="112"/>
      <c r="G170" s="112"/>
    </row>
    <row r="171" spans="1:7" ht="60" customHeight="1">
      <c r="A171" s="111" t="s">
        <v>163</v>
      </c>
      <c r="B171" s="111"/>
      <c r="C171" s="111"/>
      <c r="D171" s="112" t="s">
        <v>257</v>
      </c>
      <c r="E171" s="112"/>
      <c r="F171" s="112"/>
      <c r="G171" s="112"/>
    </row>
  </sheetData>
  <mergeCells count="96">
    <mergeCell ref="A70:C70"/>
    <mergeCell ref="A1:G1"/>
    <mergeCell ref="A2:G2"/>
    <mergeCell ref="D3:F3"/>
    <mergeCell ref="D4:F4"/>
    <mergeCell ref="C68:G68"/>
    <mergeCell ref="A86:B86"/>
    <mergeCell ref="A73:C73"/>
    <mergeCell ref="A74:B74"/>
    <mergeCell ref="A75:B75"/>
    <mergeCell ref="A76:B76"/>
    <mergeCell ref="A77:B77"/>
    <mergeCell ref="A78:E78"/>
    <mergeCell ref="A80:C80"/>
    <mergeCell ref="A81:G81"/>
    <mergeCell ref="A82:B82"/>
    <mergeCell ref="A84:D84"/>
    <mergeCell ref="A85:B85"/>
    <mergeCell ref="A98:B98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10:B110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4:B124"/>
    <mergeCell ref="A111:B111"/>
    <mergeCell ref="A113:D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D123"/>
    <mergeCell ref="A137:B137"/>
    <mergeCell ref="A125:B125"/>
    <mergeCell ref="A126:B126"/>
    <mergeCell ref="A127:B127"/>
    <mergeCell ref="A128:B128"/>
    <mergeCell ref="A130:D130"/>
    <mergeCell ref="A131:B131"/>
    <mergeCell ref="A132:B132"/>
    <mergeCell ref="A133:B133"/>
    <mergeCell ref="A134:B134"/>
    <mergeCell ref="A135:B135"/>
    <mergeCell ref="A136:B136"/>
    <mergeCell ref="A151:B151"/>
    <mergeCell ref="A138:G138"/>
    <mergeCell ref="A140:D140"/>
    <mergeCell ref="A142:G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8:D168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9:C169"/>
    <mergeCell ref="D169:G169"/>
    <mergeCell ref="A170:C170"/>
    <mergeCell ref="D170:G170"/>
    <mergeCell ref="A171:C171"/>
    <mergeCell ref="D171:G171"/>
  </mergeCells>
  <dataValidations count="4">
    <dataValidation allowBlank="1" showInputMessage="1" showErrorMessage="1" promptTitle="LA for Liberal Arts" prompt="  " sqref="G10 G13 G21 G32:G33 G36 G39:G40 G43:G44 G48:G65" xr:uid="{617CBD72-CF9C-48F6-8341-7904955ADC01}"/>
    <dataValidation allowBlank="1" showInputMessage="1" showErrorMessage="1" promptTitle="Course" sqref="C13:D14 C21:D22 C32:D34 C36:D37 C39:D41 C43:D45 C10:C11 C48:D65" xr:uid="{41479E4B-7893-485D-BFC4-E2B6661CC671}"/>
    <dataValidation type="whole" allowBlank="1" showInputMessage="1" showErrorMessage="1" promptTitle="Course Credit Hours" prompt=" " sqref="E10:F11 E13:F14 E21:F22 E29:F30 E32:F34 E36:F37 E39:F41 E43:F45 E48:F65" xr:uid="{E4AD5FE9-F796-4F6B-A0B4-EDBFEA2B280B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EA23D108-7C92-409F-A295-012D497FB658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Image</cp:lastModifiedBy>
  <cp:lastPrinted>2023-08-01T12:54:56Z</cp:lastPrinted>
  <dcterms:created xsi:type="dcterms:W3CDTF">2023-05-25T09:53:46Z</dcterms:created>
  <dcterms:modified xsi:type="dcterms:W3CDTF">2023-10-06T14:21:46Z</dcterms:modified>
</cp:coreProperties>
</file>